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9. Факт за сентябрь 2026\"/>
    </mc:Choice>
  </mc:AlternateContent>
  <xr:revisionPtr revIDLastSave="0" documentId="13_ncr:1_{4401AC2D-8C3B-4F34-AFEC-ABB47A134E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Ф.6.'!$A$14:$G$196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3" l="1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5" i="3" l="1"/>
  <c r="E196" i="3" l="1"/>
  <c r="F196" i="3" l="1"/>
  <c r="G196" i="3" s="1"/>
</calcChain>
</file>

<file path=xl/sharedStrings.xml><?xml version="1.0" encoding="utf-8"?>
<sst xmlns="http://schemas.openxmlformats.org/spreadsheetml/2006/main" count="561" uniqueCount="331">
  <si>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</si>
  <si>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</si>
  <si>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</si>
  <si>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</si>
  <si>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</si>
  <si>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</si>
  <si>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</si>
  <si>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</si>
  <si>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</si>
  <si>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</si>
  <si>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</si>
  <si>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</si>
  <si>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</si>
  <si>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</si>
  <si>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</si>
  <si>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</si>
  <si>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</si>
  <si>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</si>
  <si>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</si>
  <si>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</si>
  <si>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</si>
  <si>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</si>
  <si>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</si>
  <si>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</si>
  <si>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</si>
  <si>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</si>
  <si>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</si>
  <si>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"Хозяйственно-бытовой блок" по адресу: ХМАО-Югра, г.Сургут, ул.Аэрофлотская, д.5</t>
  </si>
  <si>
    <t>ООО "АНКОР"</t>
  </si>
  <si>
    <t>Выход из ГРС СНГ</t>
  </si>
  <si>
    <t>котельная, г.Сургут, ул.Маяковского, 79</t>
  </si>
  <si>
    <t xml:space="preserve">Газоснабжение топочной, расположенной по ул.Ветеранов №1А в пгт.Барсово, Сургутского района. 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</si>
  <si>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</si>
  <si>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</si>
  <si>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</si>
  <si>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</si>
  <si>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</si>
  <si>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</si>
  <si>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</si>
  <si>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</si>
  <si>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</si>
  <si>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</si>
  <si>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</si>
  <si>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</si>
  <si>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</si>
  <si>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</si>
  <si>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</si>
  <si>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</si>
  <si>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</si>
  <si>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</si>
  <si>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</si>
  <si>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</si>
  <si>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</si>
  <si>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</si>
  <si>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</si>
  <si>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</si>
  <si>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</si>
  <si>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</si>
  <si>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</si>
  <si>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</si>
  <si>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</si>
  <si>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</si>
  <si>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</si>
  <si>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</si>
  <si>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</si>
  <si>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</si>
  <si>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</si>
  <si>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</si>
  <si>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</si>
  <si>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</si>
  <si>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</si>
  <si>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</si>
  <si>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</si>
  <si>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</si>
  <si>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</si>
  <si>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</si>
  <si>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</si>
  <si>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</si>
  <si>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</si>
  <si>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</si>
  <si>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</si>
  <si>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</si>
  <si>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</si>
  <si>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</si>
  <si>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</si>
  <si>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</si>
  <si>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</si>
  <si>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</si>
  <si>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</si>
  <si>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</si>
  <si>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</si>
  <si>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</si>
  <si>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</si>
  <si>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</si>
  <si>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</si>
  <si>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</si>
  <si>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</si>
  <si>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</si>
  <si>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</si>
  <si>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</si>
  <si>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</si>
  <si>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</si>
  <si>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</si>
  <si>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</si>
  <si>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</si>
  <si>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</si>
  <si>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</si>
  <si>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</si>
  <si>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</si>
  <si>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</si>
  <si>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</si>
  <si>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</si>
  <si>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</si>
  <si>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</si>
  <si>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</si>
  <si>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</si>
  <si>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</si>
  <si>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</si>
  <si>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</si>
  <si>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</si>
  <si>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</si>
  <si>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</si>
  <si>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</si>
  <si>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</si>
  <si>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</si>
  <si>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</si>
  <si>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"Котельная" по адресу: ХМАО-Югра, г.Сургут, район Станции Предбазовая. Котельная. </t>
  </si>
  <si>
    <t>ООО СЗ "Салаир"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</si>
  <si>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</si>
  <si>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</si>
  <si>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</si>
  <si>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</si>
  <si>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</si>
  <si>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</si>
  <si>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</si>
  <si>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</si>
  <si>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</si>
  <si>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</si>
  <si>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</si>
  <si>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</si>
  <si>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"Производственный корпус №2" по адресу: ХМАО-Югра,г.Сургут, ул.Г.Кукуевицкого, д.13, строение 7</t>
  </si>
  <si>
    <t>ОАО "СПАТО"</t>
  </si>
  <si>
    <t>"Здание" расположенное по адресу: ХМАО-Югра, г.Сургут,  ул.Солнечная, 4" 37 мкр.</t>
  </si>
  <si>
    <t>ООО "Стройинвестгрупп"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</si>
  <si>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</si>
  <si>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</si>
  <si>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</si>
  <si>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</si>
  <si>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"Здание" по адресу: ХМАО-Югра, г.Сургут, ул.Сосновая, 23, сооружение 3</t>
  </si>
  <si>
    <t>ООО "Техарт-М"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</si>
  <si>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</si>
  <si>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</si>
  <si>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</si>
  <si>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</si>
  <si>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</si>
  <si>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</si>
  <si>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</si>
  <si>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</si>
  <si>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</si>
  <si>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</si>
  <si>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</si>
  <si>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</si>
  <si>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</si>
  <si>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</si>
  <si>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</si>
  <si>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</si>
  <si>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</si>
  <si>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</si>
  <si>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</si>
  <si>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</si>
  <si>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</si>
  <si>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</si>
  <si>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</si>
  <si>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</si>
  <si>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</si>
  <si>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</si>
  <si>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</si>
  <si>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</si>
  <si>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</si>
  <si>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</si>
  <si>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</si>
  <si>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</si>
  <si>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</si>
  <si>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</si>
  <si>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</si>
  <si>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</si>
  <si>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</si>
  <si>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</si>
  <si>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</si>
  <si>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</si>
  <si>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</si>
  <si>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</si>
  <si>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</si>
  <si>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</si>
  <si>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</si>
  <si>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</si>
  <si>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</si>
  <si>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</si>
  <si>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 г.Сургут, 8-ой промузел, ул.Производственная, 14</t>
  </si>
  <si>
    <t>ООО "АТУ-Север"</t>
  </si>
  <si>
    <t>котельная, г.Сургут,                            ул.Базовая</t>
  </si>
  <si>
    <t>ООО "Братья"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</si>
  <si>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</si>
  <si>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</si>
  <si>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</si>
  <si>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</si>
  <si>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</si>
  <si>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</si>
  <si>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</si>
  <si>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</si>
  <si>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</si>
  <si>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</si>
  <si>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</si>
  <si>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</si>
  <si>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</si>
  <si>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</si>
  <si>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"Окрасочная камера по адресу: ул.Промышленная "20/2, г.Сургут.</t>
  </si>
  <si>
    <t>ООО "СварСиб"</t>
  </si>
  <si>
    <t>котельная, г.Сургут, ул.Монтажная, 4</t>
  </si>
  <si>
    <t>ООО "СКАТ-база"</t>
  </si>
  <si>
    <t>котельная,г.Сургут, ул.30 лет Победы, 46</t>
  </si>
  <si>
    <t>ООО "Стройфинанс"</t>
  </si>
  <si>
    <t>котельная, г.Сургут,                            ул.Инженерная, 8</t>
  </si>
  <si>
    <t>ООО "Строительный двор"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</si>
  <si>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</si>
  <si>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</si>
  <si>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</si>
  <si>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</si>
  <si>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</si>
  <si>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</si>
  <si>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</si>
  <si>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</si>
  <si>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</si>
  <si>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</si>
  <si>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</si>
  <si>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</si>
  <si>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</si>
  <si>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</si>
  <si>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</si>
  <si>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</si>
  <si>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</si>
  <si>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</si>
  <si>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</si>
  <si>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</si>
  <si>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</si>
  <si>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</si>
  <si>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</si>
  <si>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</si>
  <si>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</si>
  <si>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</si>
  <si>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</si>
  <si>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</si>
  <si>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</si>
  <si>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"Автоэкспресс"</t>
  </si>
  <si>
    <t xml:space="preserve">ООО "Автоэкспресс" </t>
  </si>
  <si>
    <t>ИП Аглямов Миндар Агзамович</t>
  </si>
  <si>
    <t>ИП Аглямов Фазыл Агзамович</t>
  </si>
  <si>
    <t>ООО "АПАРТ ОТЕЛЬ Берлин"</t>
  </si>
  <si>
    <t>ИП Банных Сергей Васильевич</t>
  </si>
  <si>
    <t>ИП Бородин Владимир Григорьевич</t>
  </si>
  <si>
    <t xml:space="preserve">АО "СЗ "ДСК-1" </t>
  </si>
  <si>
    <t>ИП Заяц Григорий Григорьевич</t>
  </si>
  <si>
    <t>ИП Кожуркина Елена Дмитриевна</t>
  </si>
  <si>
    <t>ООО "Лента"</t>
  </si>
  <si>
    <t xml:space="preserve">ООО "Респект" </t>
  </si>
  <si>
    <t>ООО "ТК "СибАвтоТранс"</t>
  </si>
  <si>
    <t>ИП Стратила Андрей Васильевич</t>
  </si>
  <si>
    <t>СГМУП "Городские тепловые сети"</t>
  </si>
  <si>
    <t>МУП "ТО УТВиВ №1" МО Сургутский район</t>
  </si>
  <si>
    <t>ИП Забиякин Андрей Валерьевич</t>
  </si>
  <si>
    <t xml:space="preserve">ИП Крашенинников Александр Викторович </t>
  </si>
  <si>
    <t>ИП Вовчинский Владимир Степанович</t>
  </si>
  <si>
    <t>ИП Юлаев Александр Михайлович</t>
  </si>
  <si>
    <t xml:space="preserve"> ПАО "Сургутнефтегаз" </t>
  </si>
  <si>
    <t>котельная, производство, г.Сургут, ул.Домостроителей, 4 (СЦБПО ПРНС) т.1</t>
  </si>
  <si>
    <t>производство, г.Сургут, ул.Технологическая, 5 (ЦБПО ЭПУ) т.3</t>
  </si>
  <si>
    <t>котельная 17, производство, г.Сургут, Андреевский проезд, 9, 11 (УЭЗиС, СЦБПО РНЭО) т.4</t>
  </si>
  <si>
    <t>котельная 16, производство (СГЛО БПО), г.Сургут, ул.Промышленная, 2 (УЭЗиС, тр.СНГФ ) т.5</t>
  </si>
  <si>
    <t>котельная 14, производство (ТГН БПО 1), г.Сургут, Нефтеюганское шоссе, 54 (УЭЗиС, тр.СНДСР) т.6</t>
  </si>
  <si>
    <t>котельная, производство, г.Сургут, ул.Индустриальная, 39 (ЦБПО БНО) т.2</t>
  </si>
  <si>
    <t>котельная №18,  АБЗ, г.Сургутский район, гп.Барсово (АБЗ тр.СНДСР) т.7</t>
  </si>
  <si>
    <t>котельная №10, подогрев автотранспорта Нефтеюганское шоссе, 7/1 (УЭЗиС, УМР 2 тр.СНСС) т.8</t>
  </si>
  <si>
    <t>котельные №4, №7, производство, Заячий остров, 6, сооружения, 14 и 15 (тр.Сургутремстрой, УЭЗиС) т.9</t>
  </si>
  <si>
    <t>котельные швейной фабрики и  №11, производство пгт.Белый Яр, ул.Лесная, 17б/19, ул.Таежная, 16, сооружение 16 (тр.СМТ - 1, УЭЗиС) т.12</t>
  </si>
  <si>
    <t>котельная 6, производство, г.Сургут, ул.Буровая (УЭЗиС, тр.СМТ-1) т.13</t>
  </si>
  <si>
    <t>производство, г.Сургут,  ул.Промышленная, 18 (РММ ЦБПО РНЭО) т.14</t>
  </si>
  <si>
    <t>котельная №20, пгт.Белый Яр, ул.Ермака, 3 (ЦТБ) (УЭЗиС ) т.16</t>
  </si>
  <si>
    <t>котельная 12, г.Сургут, ул.Промышленная, 20/1 (УЭЗиС) т.17</t>
  </si>
  <si>
    <t>котельная 9, отопление гаражей, г.Сургут, ул.Индустриальная, 56, ул.Промышленная, 38 (УЭЗиС, УТТ-6) т.18</t>
  </si>
  <si>
    <t>котельная 3, отопление гаражей, г.Сургут, Нефтеюганское шоссе, 56 (УЭЗиС, УТТ-6 ) т.19</t>
  </si>
  <si>
    <t>котельные, производство, г.Сургут, п.Юность ул.Автомобилистов, 16,18,20 (УЭЗиС, тр.СНДСР, УТТ-5) т.20</t>
  </si>
  <si>
    <t>котельная 1, г.Сургут, (Аэропорт) (УЭЗиС) т.21</t>
  </si>
  <si>
    <t>котельная 21, производство (ТГН-1),  п.Солнечный, ул.Автомобилистов, 16 (УЭЗиС, УТТ-6) т.22</t>
  </si>
  <si>
    <t>котельная, г.Сургут, ул.Аэрофлотская, 12 (УТТ-3) т.23</t>
  </si>
  <si>
    <t>котельная, г.Сургут, ул.Рационализаторов, 13 (УТТ-3) т.24</t>
  </si>
  <si>
    <t>котельная 8, производство, г.Сургут, ул.Островского (УЭЗиС, СМТ-2 УМиТ-1) т.25</t>
  </si>
  <si>
    <t>котельная 5, г.Сургут, ул.Производственная (УЭЗиС) т.26</t>
  </si>
  <si>
    <t>котельная 15, г.Сургут, мкр.35 "А" ул.1"З" (УЭЗиС) т.29</t>
  </si>
  <si>
    <t>Сургутскте УТТ №3, Автостоянка открытого типа, База СУМР-1 ул. Электротехническая (СУТТ-3) т.30</t>
  </si>
  <si>
    <t>котельная №4, Андреевский заезд, 14 (УЭЗиС) т.31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</si>
  <si>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</si>
  <si>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</si>
  <si>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</si>
  <si>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</si>
  <si>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</si>
  <si>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котельные 5, г.Сургут, п.Дорожный, т.1</t>
  </si>
  <si>
    <t>котельные 13,14, г.Сургут, мкр. ЖД, ул.Западная, т.2</t>
  </si>
  <si>
    <t>котельная №22, Сургутский район, база "Олимпия", т.3</t>
  </si>
  <si>
    <t>котельная №23, г.Сургут,  Югорский тракт, 40, т.4</t>
  </si>
  <si>
    <t>котельная №24, пол.Нефтяник, 37 мкр., т.5</t>
  </si>
  <si>
    <t>котельная № 28,г.Сургут, п.Юность, т.6</t>
  </si>
  <si>
    <t>котельная №29, г.Сургут, п.Таежный, т.7</t>
  </si>
  <si>
    <t>котельная №30, г.Сургут, п.Лунный, т.8</t>
  </si>
  <si>
    <t>котельные №32 , №33, г.Сургут, п.Снежный, т.9</t>
  </si>
  <si>
    <t>"Автономная газовая котельная" по адресу: ХМАО-Югра, г.Сургут, ул.Югорский тракт, 7/6, т.1</t>
  </si>
  <si>
    <t>"Котельная с тремя котлами" по адресу г.Сургут, ул.Индустриальная, 1, сооружение 5, т.2</t>
  </si>
  <si>
    <t>"Нежжилое здание бытового обслуживания (код 3.3) по адресу: РФ, ХМАО-Югра, ул.Западная, 11, т.3</t>
  </si>
  <si>
    <t xml:space="preserve">"Котельная", по адресу: ХМАО-Югра, г.Сургут, ул.Маяковского, 42, т.2 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</si>
  <si>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</si>
  <si>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</si>
  <si>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"Склад №2, со встроенными административными помещениями, магазином и котельной по адресу: г.Сургут, Нефтеюганское шоссе, 38, т.1</t>
  </si>
  <si>
    <t>"Склад" по адресу: г.Сургут,ул.Индустриальная, д.11, т.2</t>
  </si>
  <si>
    <t>Производственный корпус №1 и часть завода мощностью 700.000 м 2 жилья в год, по адресу: г.Сургут, ул.Домостроителей, 17, т.1</t>
  </si>
  <si>
    <t>"Склад", расположенный по адресу: ХМАО-Югра, г.Сургут, ул.Крылова, 57/1, т.1</t>
  </si>
  <si>
    <t>"Центральный склад", расположенный по адресу: ХМАО-Югра, г.Сургут, ул.Крылова, д.61, строение 1., т.2</t>
  </si>
  <si>
    <t>котельная, г.Сургут, ул.Крылова, 63, т.1</t>
  </si>
  <si>
    <t>котельная, г.Сургут, ул.Индустриальная (4П), т.2</t>
  </si>
  <si>
    <t>"Часть нежилого здания" по адресу:г.Сургут, ул.Аэрофлотская, д.8/2, т.1</t>
  </si>
  <si>
    <t>"Нежилое здание" по адресу: г.Сургут, 8-ой промузел,  ул.Индустриальная, 42. Холодный склад №1, т.2</t>
  </si>
  <si>
    <t>за сентябрь 2026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</si>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</sst>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00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7.42578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9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9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5" t="s">
        <v>4</v>
      </c>
      <c r="B7" s="15"/>
      <c r="C7" s="15"/>
      <c r="D7" s="15"/>
      <c r="E7" s="15"/>
      <c r="F7" s="15"/>
      <c r="G7" s="15"/>
    </row>
    <row r="8" spans="1:7" ht="21.75" customHeight="1" x14ac:dyDescent="0.25">
      <c r="A8" s="16" t="s">
        <v>5</v>
      </c>
      <c r="B8" s="15"/>
      <c r="C8" s="15"/>
      <c r="D8" s="15"/>
      <c r="E8" s="15"/>
      <c r="F8" s="15"/>
      <c r="G8" s="15"/>
    </row>
    <row r="9" spans="1:7" ht="18" customHeight="1" x14ac:dyDescent="0.25">
      <c r="A9" s="16" t="s">
        <v>329</v>
      </c>
      <c r="B9" s="15"/>
      <c r="C9" s="15"/>
      <c r="D9" s="15"/>
      <c r="E9" s="15"/>
      <c r="F9" s="15"/>
      <c r="G9" s="15"/>
    </row>
    <row r="10" spans="1:7" ht="18" customHeight="1" x14ac:dyDescent="0.25">
      <c r="A10" s="17" t="s">
        <v>252</v>
      </c>
      <c r="B10" s="17"/>
      <c r="C10" s="17"/>
      <c r="D10" s="17"/>
      <c r="E10" s="17"/>
      <c r="F10" s="17"/>
      <c r="G10" s="17"/>
    </row>
    <row r="11" spans="1:7" ht="14.25" customHeight="1" x14ac:dyDescent="0.25">
      <c r="A11" s="18" t="s">
        <v>6</v>
      </c>
      <c r="B11" s="18"/>
      <c r="C11" s="18"/>
      <c r="D11" s="18"/>
      <c r="E11" s="18"/>
      <c r="F11" s="18"/>
      <c r="G11" s="18"/>
    </row>
    <row r="12" spans="1:7" ht="12.75" customHeight="1" x14ac:dyDescent="0.25">
      <c r="A12" s="3"/>
      <c r="B12" s="1"/>
      <c r="C12" s="1"/>
      <c r="D12" s="1"/>
      <c r="E12" s="1"/>
      <c r="F12" s="1"/>
      <c r="G12" s="1"/>
    </row>
    <row r="13" spans="1:7" ht="72.599999999999994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60" x14ac:dyDescent="0.25">
      <c r="A15" s="11" t="s">
        <v>17</v>
      </c>
      <c r="B15" s="12" t="s">
        <v>18</v>
      </c>
      <c r="C15" s="10" t="s">
        <v>19</v>
      </c>
      <c r="D15" s="6">
        <v>6</v>
      </c>
      <c r="E15" s="7">
        <v>1E-3</v>
      </c>
      <c r="F15" s="7">
        <v>8.61E-4</v>
      </c>
      <c r="G15" s="7">
        <f>E15-F15</f>
        <v>1.3900000000000002E-4</v>
      </c>
    </row>
    <row r="16" spans="1:7" ht="90" x14ac:dyDescent="0.25">
      <c r="A16" s="11" t="s">
        <v>17</v>
      </c>
      <c r="B16" s="12" t="s">
        <v>20</v>
      </c>
      <c r="C16" s="10" t="s">
        <v>21</v>
      </c>
      <c r="D16" s="6">
        <v>5</v>
      </c>
      <c r="E16" s="7">
        <v>1.4E-2</v>
      </c>
      <c r="F16" s="7">
        <v>8.9999999999999992E-5</v>
      </c>
      <c r="G16" s="7">
        <f t="shared" ref="G16:G54" si="0">E16-F16</f>
        <v>1.391E-2</v>
      </c>
    </row>
    <row r="17" spans="1:7" ht="45" x14ac:dyDescent="0.25">
      <c r="A17" s="11" t="s">
        <v>14</v>
      </c>
      <c r="B17" s="12" t="s">
        <v>327</v>
      </c>
      <c r="C17" s="10" t="s">
        <v>253</v>
      </c>
      <c r="D17" s="6">
        <v>5</v>
      </c>
      <c r="E17" s="7">
        <v>1.4E-2</v>
      </c>
      <c r="F17" s="7">
        <v>1.521E-3</v>
      </c>
      <c r="G17" s="7">
        <f t="shared" si="0"/>
        <v>1.2479000000000001E-2</v>
      </c>
    </row>
    <row r="18" spans="1:7" ht="45" x14ac:dyDescent="0.25">
      <c r="A18" s="11" t="s">
        <v>17</v>
      </c>
      <c r="B18" s="12" t="s">
        <v>328</v>
      </c>
      <c r="C18" s="10" t="s">
        <v>254</v>
      </c>
      <c r="D18" s="6">
        <v>5</v>
      </c>
      <c r="E18" s="7">
        <v>0.02</v>
      </c>
      <c r="F18" s="7">
        <v>1.9070000000000001E-3</v>
      </c>
      <c r="G18" s="7">
        <f t="shared" si="0"/>
        <v>1.8093000000000001E-2</v>
      </c>
    </row>
    <row r="19" spans="1:7" ht="45" x14ac:dyDescent="0.25">
      <c r="A19" s="11" t="s">
        <v>14</v>
      </c>
      <c r="B19" s="12" t="s">
        <v>22</v>
      </c>
      <c r="C19" s="10" t="s">
        <v>23</v>
      </c>
      <c r="D19" s="6">
        <v>6</v>
      </c>
      <c r="E19" s="7">
        <v>1E-3</v>
      </c>
      <c r="F19" s="7">
        <v>5.8999999999999998E-5</v>
      </c>
      <c r="G19" s="7">
        <f t="shared" si="0"/>
        <v>9.41E-4</v>
      </c>
    </row>
    <row r="20" spans="1:7" ht="30" x14ac:dyDescent="0.25">
      <c r="A20" s="11" t="s">
        <v>17</v>
      </c>
      <c r="B20" s="12" t="s">
        <v>24</v>
      </c>
      <c r="C20" s="10" t="s">
        <v>255</v>
      </c>
      <c r="D20" s="6">
        <v>5</v>
      </c>
      <c r="E20" s="7">
        <v>1.4999999999999999E-2</v>
      </c>
      <c r="F20" s="7">
        <v>1.17E-3</v>
      </c>
      <c r="G20" s="7">
        <f t="shared" si="0"/>
        <v>1.3829999999999999E-2</v>
      </c>
    </row>
    <row r="21" spans="1:7" ht="30" x14ac:dyDescent="0.25">
      <c r="A21" s="11" t="s">
        <v>14</v>
      </c>
      <c r="B21" s="12" t="s">
        <v>325</v>
      </c>
      <c r="C21" s="10" t="s">
        <v>256</v>
      </c>
      <c r="D21" s="6">
        <v>6</v>
      </c>
      <c r="E21" s="7">
        <v>5.0000000000000001E-4</v>
      </c>
      <c r="F21" s="7">
        <v>1.5999999999999999E-5</v>
      </c>
      <c r="G21" s="7">
        <f t="shared" si="0"/>
        <v>4.84E-4</v>
      </c>
    </row>
    <row r="22" spans="1:7" ht="30" x14ac:dyDescent="0.25">
      <c r="A22" s="11" t="s">
        <v>17</v>
      </c>
      <c r="B22" s="12" t="s">
        <v>326</v>
      </c>
      <c r="C22" s="10" t="s">
        <v>256</v>
      </c>
      <c r="D22" s="6">
        <v>6</v>
      </c>
      <c r="E22" s="7">
        <v>3.0000000000000001E-3</v>
      </c>
      <c r="F22" s="7">
        <v>1.1999999999999999E-3</v>
      </c>
      <c r="G22" s="7">
        <f t="shared" si="0"/>
        <v>1.8000000000000002E-3</v>
      </c>
    </row>
    <row r="23" spans="1:7" ht="75" x14ac:dyDescent="0.25">
      <c r="A23" s="11" t="s">
        <v>17</v>
      </c>
      <c r="B23" s="12" t="s">
        <v>25</v>
      </c>
      <c r="C23" s="10" t="s">
        <v>26</v>
      </c>
      <c r="D23" s="6">
        <v>5</v>
      </c>
      <c r="E23" s="7">
        <v>6.0000000000000001E-3</v>
      </c>
      <c r="F23" s="7">
        <v>3.9400000000000004E-4</v>
      </c>
      <c r="G23" s="7">
        <f t="shared" si="0"/>
        <v>5.6059999999999999E-3</v>
      </c>
    </row>
    <row r="24" spans="1:7" ht="45" x14ac:dyDescent="0.25">
      <c r="A24" s="11" t="s">
        <v>14</v>
      </c>
      <c r="B24" s="12" t="s">
        <v>27</v>
      </c>
      <c r="C24" s="10" t="s">
        <v>28</v>
      </c>
      <c r="D24" s="6">
        <v>5</v>
      </c>
      <c r="E24" s="7">
        <v>1E-3</v>
      </c>
      <c r="F24" s="7">
        <v>1.39E-3</v>
      </c>
      <c r="G24" s="7">
        <f t="shared" si="0"/>
        <v>-3.8999999999999994E-4</v>
      </c>
    </row>
    <row r="25" spans="1:7" ht="45" x14ac:dyDescent="0.25">
      <c r="A25" s="11" t="s">
        <v>29</v>
      </c>
      <c r="B25" s="12" t="s">
        <v>323</v>
      </c>
      <c r="C25" s="10" t="s">
        <v>257</v>
      </c>
      <c r="D25" s="6">
        <v>5</v>
      </c>
      <c r="E25" s="7">
        <v>0.02</v>
      </c>
      <c r="F25" s="7">
        <v>2.1070000000000002E-2</v>
      </c>
      <c r="G25" s="7">
        <f t="shared" si="0"/>
        <v>-1.0700000000000015E-3</v>
      </c>
    </row>
    <row r="26" spans="1:7" ht="45" x14ac:dyDescent="0.25">
      <c r="A26" s="11" t="s">
        <v>29</v>
      </c>
      <c r="B26" s="12" t="s">
        <v>324</v>
      </c>
      <c r="C26" s="10" t="s">
        <v>257</v>
      </c>
      <c r="D26" s="6">
        <v>5</v>
      </c>
      <c r="E26" s="7">
        <v>0.02</v>
      </c>
      <c r="F26" s="7">
        <v>6.3569999999999998E-3</v>
      </c>
      <c r="G26" s="7">
        <f t="shared" si="0"/>
        <v>1.3643000000000001E-2</v>
      </c>
    </row>
    <row r="27" spans="1:7" ht="30" x14ac:dyDescent="0.25">
      <c r="A27" s="11" t="s">
        <v>17</v>
      </c>
      <c r="B27" s="12" t="s">
        <v>30</v>
      </c>
      <c r="C27" s="10" t="s">
        <v>258</v>
      </c>
      <c r="D27" s="6">
        <v>5</v>
      </c>
      <c r="E27" s="7">
        <v>5.4999999999999997E-3</v>
      </c>
      <c r="F27" s="7">
        <v>1.3649999999999999E-3</v>
      </c>
      <c r="G27" s="7">
        <f t="shared" si="0"/>
        <v>4.1349999999999998E-3</v>
      </c>
    </row>
    <row r="28" spans="1:7" ht="45" x14ac:dyDescent="0.25">
      <c r="A28" s="11" t="s">
        <v>14</v>
      </c>
      <c r="B28" s="12" t="s">
        <v>31</v>
      </c>
      <c r="C28" s="10" t="s">
        <v>259</v>
      </c>
      <c r="D28" s="6">
        <v>6</v>
      </c>
      <c r="E28" s="7">
        <v>1E-3</v>
      </c>
      <c r="F28" s="7">
        <v>7.5199999999999996E-4</v>
      </c>
      <c r="G28" s="7">
        <f t="shared" si="0"/>
        <v>2.4800000000000007E-4</v>
      </c>
    </row>
    <row r="29" spans="1:7" ht="45" x14ac:dyDescent="0.25">
      <c r="A29" s="11" t="s">
        <v>17</v>
      </c>
      <c r="B29" s="12" t="s">
        <v>32</v>
      </c>
      <c r="C29" s="10" t="s">
        <v>33</v>
      </c>
      <c r="D29" s="6">
        <v>5</v>
      </c>
      <c r="E29" s="7">
        <v>2.5000000000000001E-2</v>
      </c>
      <c r="F29" s="7">
        <v>1.3480000000000001E-2</v>
      </c>
      <c r="G29" s="7">
        <f t="shared" si="0"/>
        <v>1.1520000000000001E-2</v>
      </c>
    </row>
    <row r="30" spans="1:7" ht="180" x14ac:dyDescent="0.25">
      <c r="A30" s="11" t="s">
        <v>17</v>
      </c>
      <c r="B30" s="12" t="s">
        <v>34</v>
      </c>
      <c r="C30" s="10" t="s">
        <v>35</v>
      </c>
      <c r="D30" s="6">
        <v>6</v>
      </c>
      <c r="E30" s="7">
        <v>4.0000000000000001E-3</v>
      </c>
      <c r="F30" s="7">
        <v>1.1709999999999999E-3</v>
      </c>
      <c r="G30" s="7">
        <f t="shared" si="0"/>
        <v>2.8289999999999999E-3</v>
      </c>
    </row>
    <row r="31" spans="1:7" ht="45" x14ac:dyDescent="0.25">
      <c r="A31" s="11" t="s">
        <v>17</v>
      </c>
      <c r="B31" s="12" t="s">
        <v>38</v>
      </c>
      <c r="C31" s="10" t="s">
        <v>39</v>
      </c>
      <c r="D31" s="6">
        <v>6</v>
      </c>
      <c r="E31" s="7">
        <v>4.0000000000000001E-3</v>
      </c>
      <c r="F31" s="7">
        <v>1.8859999999999999E-3</v>
      </c>
      <c r="G31" s="7">
        <f t="shared" si="0"/>
        <v>2.1140000000000004E-3</v>
      </c>
    </row>
    <row r="32" spans="1:7" ht="75" x14ac:dyDescent="0.25">
      <c r="A32" s="11" t="s">
        <v>17</v>
      </c>
      <c r="B32" s="12" t="s">
        <v>40</v>
      </c>
      <c r="C32" s="10" t="s">
        <v>41</v>
      </c>
      <c r="D32" s="6">
        <v>5</v>
      </c>
      <c r="E32" s="7">
        <v>0.03</v>
      </c>
      <c r="F32" s="7">
        <v>2.2660000000000002E-3</v>
      </c>
      <c r="G32" s="7">
        <f t="shared" si="0"/>
        <v>2.7733999999999998E-2</v>
      </c>
    </row>
    <row r="33" spans="1:7" ht="45" x14ac:dyDescent="0.25">
      <c r="A33" s="11" t="s">
        <v>14</v>
      </c>
      <c r="B33" s="12" t="s">
        <v>42</v>
      </c>
      <c r="C33" s="10" t="s">
        <v>43</v>
      </c>
      <c r="D33" s="6">
        <v>6</v>
      </c>
      <c r="E33" s="7">
        <v>3.2000000000000003E-4</v>
      </c>
      <c r="F33" s="7">
        <v>6.5200000000000002E-4</v>
      </c>
      <c r="G33" s="7">
        <f t="shared" si="0"/>
        <v>-3.3199999999999999E-4</v>
      </c>
    </row>
    <row r="34" spans="1:7" ht="30" x14ac:dyDescent="0.25">
      <c r="A34" s="11" t="s">
        <v>14</v>
      </c>
      <c r="B34" s="12" t="s">
        <v>44</v>
      </c>
      <c r="C34" s="10" t="s">
        <v>45</v>
      </c>
      <c r="D34" s="6">
        <v>6</v>
      </c>
      <c r="E34" s="7">
        <v>5.0000000000000001E-3</v>
      </c>
      <c r="F34" s="7">
        <v>2.1700000000000001E-3</v>
      </c>
      <c r="G34" s="7">
        <f t="shared" si="0"/>
        <v>2.8300000000000001E-3</v>
      </c>
    </row>
    <row r="35" spans="1:7" ht="60" x14ac:dyDescent="0.25">
      <c r="A35" s="11" t="s">
        <v>17</v>
      </c>
      <c r="B35" s="12" t="s">
        <v>46</v>
      </c>
      <c r="C35" s="10" t="s">
        <v>47</v>
      </c>
      <c r="D35" s="6">
        <v>5</v>
      </c>
      <c r="E35" s="7">
        <v>7.0000000000000001E-3</v>
      </c>
      <c r="F35" s="7">
        <v>1.07E-3</v>
      </c>
      <c r="G35" s="7">
        <f t="shared" si="0"/>
        <v>5.9300000000000004E-3</v>
      </c>
    </row>
    <row r="36" spans="1:7" ht="30" x14ac:dyDescent="0.25">
      <c r="A36" s="11" t="s">
        <v>17</v>
      </c>
      <c r="B36" s="12" t="s">
        <v>48</v>
      </c>
      <c r="C36" s="10" t="s">
        <v>49</v>
      </c>
      <c r="D36" s="6">
        <v>5</v>
      </c>
      <c r="E36" s="7">
        <v>0.01</v>
      </c>
      <c r="F36" s="7">
        <v>4.0899999999999999E-3</v>
      </c>
      <c r="G36" s="7">
        <f t="shared" si="0"/>
        <v>5.9100000000000003E-3</v>
      </c>
    </row>
    <row r="37" spans="1:7" ht="45" x14ac:dyDescent="0.25">
      <c r="A37" s="11" t="s">
        <v>14</v>
      </c>
      <c r="B37" s="12" t="s">
        <v>50</v>
      </c>
      <c r="C37" s="10" t="s">
        <v>51</v>
      </c>
      <c r="D37" s="6">
        <v>5</v>
      </c>
      <c r="E37" s="7">
        <v>1.4999999999999999E-2</v>
      </c>
      <c r="F37" s="7">
        <v>2.166E-3</v>
      </c>
      <c r="G37" s="7">
        <f t="shared" si="0"/>
        <v>1.2834E-2</v>
      </c>
    </row>
    <row r="38" spans="1:7" ht="60" x14ac:dyDescent="0.25">
      <c r="A38" s="11" t="s">
        <v>14</v>
      </c>
      <c r="B38" s="12" t="s">
        <v>322</v>
      </c>
      <c r="C38" s="10" t="s">
        <v>260</v>
      </c>
      <c r="D38" s="6">
        <v>4</v>
      </c>
      <c r="E38" s="7">
        <v>0.14399999999999999</v>
      </c>
      <c r="F38" s="7">
        <v>3.075E-2</v>
      </c>
      <c r="G38" s="7">
        <f t="shared" si="0"/>
        <v>0.11324999999999999</v>
      </c>
    </row>
    <row r="39" spans="1:7" ht="60" x14ac:dyDescent="0.25">
      <c r="A39" s="11" t="s">
        <v>17</v>
      </c>
      <c r="B39" s="12" t="s">
        <v>52</v>
      </c>
      <c r="C39" s="10" t="s">
        <v>53</v>
      </c>
      <c r="D39" s="6">
        <v>4</v>
      </c>
      <c r="E39" s="7">
        <v>0.12</v>
      </c>
      <c r="F39" s="7">
        <v>1.1859999999999999E-2</v>
      </c>
      <c r="G39" s="7">
        <f t="shared" si="0"/>
        <v>0.10814</v>
      </c>
    </row>
    <row r="40" spans="1:7" ht="45" x14ac:dyDescent="0.25">
      <c r="A40" s="11" t="s">
        <v>17</v>
      </c>
      <c r="B40" s="12" t="s">
        <v>54</v>
      </c>
      <c r="C40" s="10" t="s">
        <v>261</v>
      </c>
      <c r="D40" s="6">
        <v>5</v>
      </c>
      <c r="E40" s="7">
        <v>8.0000000000000002E-3</v>
      </c>
      <c r="F40" s="7">
        <v>1.467E-3</v>
      </c>
      <c r="G40" s="7">
        <f t="shared" si="0"/>
        <v>6.5330000000000006E-3</v>
      </c>
    </row>
    <row r="41" spans="1:7" ht="60" x14ac:dyDescent="0.25">
      <c r="A41" s="11" t="s">
        <v>17</v>
      </c>
      <c r="B41" s="12" t="s">
        <v>55</v>
      </c>
      <c r="C41" s="10" t="s">
        <v>56</v>
      </c>
      <c r="D41" s="6">
        <v>5</v>
      </c>
      <c r="E41" s="7">
        <v>3.5000000000000001E-3</v>
      </c>
      <c r="F41" s="7">
        <v>1.547E-3</v>
      </c>
      <c r="G41" s="7">
        <f t="shared" si="0"/>
        <v>1.9530000000000001E-3</v>
      </c>
    </row>
    <row r="42" spans="1:7" ht="30" x14ac:dyDescent="0.25">
      <c r="A42" s="11" t="s">
        <v>17</v>
      </c>
      <c r="B42" s="12" t="s">
        <v>57</v>
      </c>
      <c r="C42" s="10" t="s">
        <v>58</v>
      </c>
      <c r="D42" s="6">
        <v>6</v>
      </c>
      <c r="E42" s="7">
        <v>3.0000000000000001E-3</v>
      </c>
      <c r="F42" s="7">
        <v>8.4099999999999995E-4</v>
      </c>
      <c r="G42" s="7">
        <f t="shared" si="0"/>
        <v>2.1590000000000003E-3</v>
      </c>
    </row>
    <row r="43" spans="1:7" ht="30" x14ac:dyDescent="0.25">
      <c r="A43" s="11" t="s">
        <v>17</v>
      </c>
      <c r="B43" s="12" t="s">
        <v>59</v>
      </c>
      <c r="C43" s="10" t="s">
        <v>60</v>
      </c>
      <c r="D43" s="6">
        <v>6</v>
      </c>
      <c r="E43" s="7">
        <v>3.0000000000000001E-3</v>
      </c>
      <c r="F43" s="7">
        <v>1.5460000000000001E-3</v>
      </c>
      <c r="G43" s="7">
        <f t="shared" si="0"/>
        <v>1.454E-3</v>
      </c>
    </row>
    <row r="44" spans="1:7" ht="75" x14ac:dyDescent="0.25">
      <c r="A44" s="11" t="s">
        <v>17</v>
      </c>
      <c r="B44" s="12" t="s">
        <v>320</v>
      </c>
      <c r="C44" s="10" t="s">
        <v>262</v>
      </c>
      <c r="D44" s="6">
        <v>6</v>
      </c>
      <c r="E44" s="7">
        <v>2E-3</v>
      </c>
      <c r="F44" s="7">
        <v>1.307E-3</v>
      </c>
      <c r="G44" s="7">
        <f t="shared" si="0"/>
        <v>6.9300000000000004E-4</v>
      </c>
    </row>
    <row r="45" spans="1:7" ht="30" x14ac:dyDescent="0.25">
      <c r="A45" s="11" t="s">
        <v>17</v>
      </c>
      <c r="B45" s="12" t="s">
        <v>321</v>
      </c>
      <c r="C45" s="10" t="s">
        <v>262</v>
      </c>
      <c r="D45" s="6">
        <v>6</v>
      </c>
      <c r="E45" s="7">
        <v>2E-3</v>
      </c>
      <c r="F45" s="7">
        <v>2.1599999999999999E-4</v>
      </c>
      <c r="G45" s="7">
        <f t="shared" si="0"/>
        <v>1.784E-3</v>
      </c>
    </row>
    <row r="46" spans="1:7" ht="60" x14ac:dyDescent="0.25">
      <c r="A46" s="11" t="s">
        <v>14</v>
      </c>
      <c r="B46" s="12" t="s">
        <v>61</v>
      </c>
      <c r="C46" s="10" t="s">
        <v>62</v>
      </c>
      <c r="D46" s="6">
        <v>5</v>
      </c>
      <c r="E46" s="7">
        <v>6.0000000000000001E-3</v>
      </c>
      <c r="F46" s="7">
        <v>4.3600000000000002E-3</v>
      </c>
      <c r="G46" s="7">
        <f t="shared" si="0"/>
        <v>1.64E-3</v>
      </c>
    </row>
    <row r="47" spans="1:7" ht="60" x14ac:dyDescent="0.25">
      <c r="A47" s="11" t="s">
        <v>14</v>
      </c>
      <c r="B47" s="12" t="s">
        <v>64</v>
      </c>
      <c r="C47" s="10" t="s">
        <v>65</v>
      </c>
      <c r="D47" s="6">
        <v>4</v>
      </c>
      <c r="E47" s="7">
        <v>5.5E-2</v>
      </c>
      <c r="F47" s="7">
        <v>3.9350000000000001E-3</v>
      </c>
      <c r="G47" s="7">
        <f t="shared" si="0"/>
        <v>5.1064999999999999E-2</v>
      </c>
    </row>
    <row r="48" spans="1:7" ht="30" x14ac:dyDescent="0.25">
      <c r="A48" s="11" t="s">
        <v>17</v>
      </c>
      <c r="B48" s="12" t="s">
        <v>66</v>
      </c>
      <c r="C48" s="10" t="s">
        <v>67</v>
      </c>
      <c r="D48" s="6">
        <v>6</v>
      </c>
      <c r="E48" s="7">
        <v>2E-3</v>
      </c>
      <c r="F48" s="7">
        <v>6.3900000000000003E-4</v>
      </c>
      <c r="G48" s="7">
        <f t="shared" si="0"/>
        <v>1.361E-3</v>
      </c>
    </row>
    <row r="49" spans="1:7" ht="60" x14ac:dyDescent="0.25">
      <c r="A49" s="11" t="s">
        <v>17</v>
      </c>
      <c r="B49" s="12" t="s">
        <v>318</v>
      </c>
      <c r="C49" s="10" t="s">
        <v>263</v>
      </c>
      <c r="D49" s="6">
        <v>5</v>
      </c>
      <c r="E49" s="7">
        <v>2.5000000000000001E-2</v>
      </c>
      <c r="F49" s="7">
        <v>4.2550000000000001E-3</v>
      </c>
      <c r="G49" s="7">
        <f t="shared" si="0"/>
        <v>2.0745E-2</v>
      </c>
    </row>
    <row r="50" spans="1:7" ht="30" x14ac:dyDescent="0.25">
      <c r="A50" s="11" t="s">
        <v>14</v>
      </c>
      <c r="B50" s="12" t="s">
        <v>319</v>
      </c>
      <c r="C50" s="10" t="s">
        <v>263</v>
      </c>
      <c r="D50" s="6">
        <v>5</v>
      </c>
      <c r="E50" s="7">
        <v>2.5000000000000001E-2</v>
      </c>
      <c r="F50" s="7">
        <v>5.1830000000000001E-3</v>
      </c>
      <c r="G50" s="7">
        <f t="shared" si="0"/>
        <v>1.9817000000000001E-2</v>
      </c>
    </row>
    <row r="51" spans="1:7" ht="60" x14ac:dyDescent="0.25">
      <c r="A51" s="11" t="s">
        <v>17</v>
      </c>
      <c r="B51" s="12" t="s">
        <v>68</v>
      </c>
      <c r="C51" s="10" t="s">
        <v>69</v>
      </c>
      <c r="D51" s="6">
        <v>5</v>
      </c>
      <c r="E51" s="7">
        <v>1.6E-2</v>
      </c>
      <c r="F51" s="7">
        <v>2.183E-3</v>
      </c>
      <c r="G51" s="7">
        <f t="shared" si="0"/>
        <v>1.3816999999999999E-2</v>
      </c>
    </row>
    <row r="52" spans="1:7" ht="30" x14ac:dyDescent="0.25">
      <c r="A52" s="11" t="s">
        <v>17</v>
      </c>
      <c r="B52" s="12" t="s">
        <v>70</v>
      </c>
      <c r="C52" s="10" t="s">
        <v>71</v>
      </c>
      <c r="D52" s="6">
        <v>6</v>
      </c>
      <c r="E52" s="7">
        <v>1E-3</v>
      </c>
      <c r="F52" s="7">
        <v>5.6000000000000006E-4</v>
      </c>
      <c r="G52" s="7">
        <f t="shared" si="0"/>
        <v>4.3999999999999996E-4</v>
      </c>
    </row>
    <row r="53" spans="1:7" ht="90" x14ac:dyDescent="0.25">
      <c r="A53" s="11" t="s">
        <v>17</v>
      </c>
      <c r="B53" s="12" t="s">
        <v>72</v>
      </c>
      <c r="C53" s="10" t="s">
        <v>73</v>
      </c>
      <c r="D53" s="6">
        <v>4</v>
      </c>
      <c r="E53" s="7">
        <v>0.12</v>
      </c>
      <c r="F53" s="7">
        <v>3.7199999999999999E-4</v>
      </c>
      <c r="G53" s="7">
        <f t="shared" si="0"/>
        <v>0.119628</v>
      </c>
    </row>
    <row r="54" spans="1:7" ht="45" x14ac:dyDescent="0.25">
      <c r="A54" s="11" t="s">
        <v>17</v>
      </c>
      <c r="B54" s="12" t="s">
        <v>74</v>
      </c>
      <c r="C54" s="10" t="s">
        <v>75</v>
      </c>
      <c r="D54" s="6">
        <v>5</v>
      </c>
      <c r="E54" s="7">
        <v>0.01</v>
      </c>
      <c r="F54" s="7">
        <v>1.15E-3</v>
      </c>
      <c r="G54" s="7">
        <f t="shared" si="0"/>
        <v>8.8500000000000002E-3</v>
      </c>
    </row>
    <row r="55" spans="1:7" ht="105" x14ac:dyDescent="0.25">
      <c r="A55" s="11" t="s">
        <v>17</v>
      </c>
      <c r="B55" s="12" t="s">
        <v>76</v>
      </c>
      <c r="C55" s="10" t="s">
        <v>77</v>
      </c>
      <c r="D55" s="6">
        <v>6</v>
      </c>
      <c r="E55" s="7">
        <v>1E-3</v>
      </c>
      <c r="F55" s="7">
        <v>1.3369999999999999E-3</v>
      </c>
      <c r="G55" s="7">
        <f t="shared" ref="G55:G91" si="1">E55-F55</f>
        <v>-3.3699999999999984E-4</v>
      </c>
    </row>
    <row r="56" spans="1:7" ht="60" x14ac:dyDescent="0.25">
      <c r="A56" s="11" t="s">
        <v>17</v>
      </c>
      <c r="B56" s="12" t="s">
        <v>78</v>
      </c>
      <c r="C56" s="10" t="s">
        <v>79</v>
      </c>
      <c r="D56" s="6">
        <v>5</v>
      </c>
      <c r="E56" s="7">
        <v>1.7999999999999999E-2</v>
      </c>
      <c r="F56" s="7">
        <v>8.5800000000000008E-3</v>
      </c>
      <c r="G56" s="7">
        <f t="shared" si="1"/>
        <v>9.4199999999999978E-3</v>
      </c>
    </row>
    <row r="57" spans="1:7" ht="60" x14ac:dyDescent="0.25">
      <c r="A57" s="11" t="s">
        <v>17</v>
      </c>
      <c r="B57" s="12" t="s">
        <v>80</v>
      </c>
      <c r="C57" s="10" t="s">
        <v>81</v>
      </c>
      <c r="D57" s="6">
        <v>5</v>
      </c>
      <c r="E57" s="7">
        <v>0.01</v>
      </c>
      <c r="F57" s="7">
        <v>6.1899999999999998E-4</v>
      </c>
      <c r="G57" s="7">
        <f t="shared" si="1"/>
        <v>9.3810000000000004E-3</v>
      </c>
    </row>
    <row r="58" spans="1:7" ht="60" x14ac:dyDescent="0.25">
      <c r="A58" s="11" t="s">
        <v>17</v>
      </c>
      <c r="B58" s="12" t="s">
        <v>82</v>
      </c>
      <c r="C58" s="10" t="s">
        <v>83</v>
      </c>
      <c r="D58" s="6">
        <v>6</v>
      </c>
      <c r="E58" s="7">
        <v>6.9999999999999999E-4</v>
      </c>
      <c r="F58" s="7">
        <v>1.95E-4</v>
      </c>
      <c r="G58" s="7">
        <f t="shared" si="1"/>
        <v>5.0500000000000002E-4</v>
      </c>
    </row>
    <row r="59" spans="1:7" ht="30" x14ac:dyDescent="0.25">
      <c r="A59" s="11" t="s">
        <v>17</v>
      </c>
      <c r="B59" s="12" t="s">
        <v>84</v>
      </c>
      <c r="C59" s="10" t="s">
        <v>85</v>
      </c>
      <c r="D59" s="6">
        <v>5</v>
      </c>
      <c r="E59" s="7">
        <v>4.4999999999999997E-3</v>
      </c>
      <c r="F59" s="7">
        <v>1.428E-3</v>
      </c>
      <c r="G59" s="7">
        <f t="shared" si="1"/>
        <v>3.0719999999999996E-3</v>
      </c>
    </row>
    <row r="60" spans="1:7" ht="60" x14ac:dyDescent="0.25">
      <c r="A60" s="11" t="s">
        <v>17</v>
      </c>
      <c r="B60" s="12" t="s">
        <v>88</v>
      </c>
      <c r="C60" s="10" t="s">
        <v>89</v>
      </c>
      <c r="D60" s="6">
        <v>6</v>
      </c>
      <c r="E60" s="7">
        <v>2E-3</v>
      </c>
      <c r="F60" s="7">
        <v>8.9400000000000005E-4</v>
      </c>
      <c r="G60" s="7">
        <f t="shared" si="1"/>
        <v>1.106E-3</v>
      </c>
    </row>
    <row r="61" spans="1:7" ht="45" x14ac:dyDescent="0.25">
      <c r="A61" s="11" t="s">
        <v>14</v>
      </c>
      <c r="B61" s="12" t="s">
        <v>90</v>
      </c>
      <c r="C61" s="10" t="s">
        <v>91</v>
      </c>
      <c r="D61" s="6">
        <v>5</v>
      </c>
      <c r="E61" s="7">
        <v>8.9999999999999993E-3</v>
      </c>
      <c r="F61" s="7">
        <v>4.6239999999999996E-3</v>
      </c>
      <c r="G61" s="7">
        <f t="shared" si="1"/>
        <v>4.3759999999999997E-3</v>
      </c>
    </row>
    <row r="62" spans="1:7" ht="75" x14ac:dyDescent="0.25">
      <c r="A62" s="11" t="s">
        <v>14</v>
      </c>
      <c r="B62" s="12" t="s">
        <v>92</v>
      </c>
      <c r="C62" s="10" t="s">
        <v>93</v>
      </c>
      <c r="D62" s="6">
        <v>4</v>
      </c>
      <c r="E62" s="7">
        <v>0.125</v>
      </c>
      <c r="F62" s="7">
        <v>9.6700999999999995E-2</v>
      </c>
      <c r="G62" s="7">
        <f t="shared" si="1"/>
        <v>2.8299000000000005E-2</v>
      </c>
    </row>
    <row r="63" spans="1:7" ht="60" x14ac:dyDescent="0.25">
      <c r="A63" s="11" t="s">
        <v>14</v>
      </c>
      <c r="B63" s="12" t="s">
        <v>94</v>
      </c>
      <c r="C63" s="10" t="s">
        <v>95</v>
      </c>
      <c r="D63" s="6">
        <v>5</v>
      </c>
      <c r="E63" s="7">
        <v>0.05</v>
      </c>
      <c r="F63" s="7">
        <v>8.2322999999999993E-2</v>
      </c>
      <c r="G63" s="7">
        <f t="shared" si="1"/>
        <v>-3.2322999999999991E-2</v>
      </c>
    </row>
    <row r="64" spans="1:7" ht="60" x14ac:dyDescent="0.25">
      <c r="A64" s="11" t="s">
        <v>17</v>
      </c>
      <c r="B64" s="12" t="s">
        <v>96</v>
      </c>
      <c r="C64" s="10" t="s">
        <v>97</v>
      </c>
      <c r="D64" s="6">
        <v>5</v>
      </c>
      <c r="E64" s="7">
        <v>1.7999999999999999E-2</v>
      </c>
      <c r="F64" s="7">
        <v>5.4610000000000006E-3</v>
      </c>
      <c r="G64" s="7">
        <f t="shared" si="1"/>
        <v>1.2538999999999998E-2</v>
      </c>
    </row>
    <row r="65" spans="1:7" ht="60" x14ac:dyDescent="0.25">
      <c r="A65" s="11" t="s">
        <v>14</v>
      </c>
      <c r="B65" s="12" t="s">
        <v>98</v>
      </c>
      <c r="C65" s="10" t="s">
        <v>99</v>
      </c>
      <c r="D65" s="6">
        <v>6</v>
      </c>
      <c r="E65" s="7">
        <v>1E-3</v>
      </c>
      <c r="F65" s="7">
        <v>2.7400000000000005E-4</v>
      </c>
      <c r="G65" s="7">
        <f t="shared" si="1"/>
        <v>7.2599999999999997E-4</v>
      </c>
    </row>
    <row r="66" spans="1:7" ht="45" x14ac:dyDescent="0.25">
      <c r="A66" s="11" t="s">
        <v>17</v>
      </c>
      <c r="B66" s="12" t="s">
        <v>100</v>
      </c>
      <c r="C66" s="10" t="s">
        <v>101</v>
      </c>
      <c r="D66" s="6">
        <v>5</v>
      </c>
      <c r="E66" s="7">
        <v>2.5000000000000001E-2</v>
      </c>
      <c r="F66" s="7">
        <v>6.0199999999999993E-3</v>
      </c>
      <c r="G66" s="7">
        <f t="shared" si="1"/>
        <v>1.8980000000000004E-2</v>
      </c>
    </row>
    <row r="67" spans="1:7" ht="60" x14ac:dyDescent="0.25">
      <c r="A67" s="11" t="s">
        <v>17</v>
      </c>
      <c r="B67" s="12" t="s">
        <v>102</v>
      </c>
      <c r="C67" s="10" t="s">
        <v>103</v>
      </c>
      <c r="D67" s="6">
        <v>5</v>
      </c>
      <c r="E67" s="7">
        <v>6.0000000000000001E-3</v>
      </c>
      <c r="F67" s="7">
        <v>1.0899999999999999E-4</v>
      </c>
      <c r="G67" s="7">
        <f t="shared" si="1"/>
        <v>5.8910000000000004E-3</v>
      </c>
    </row>
    <row r="68" spans="1:7" ht="60" x14ac:dyDescent="0.25">
      <c r="A68" s="11" t="s">
        <v>17</v>
      </c>
      <c r="B68" s="12" t="s">
        <v>104</v>
      </c>
      <c r="C68" s="10" t="s">
        <v>105</v>
      </c>
      <c r="D68" s="6">
        <v>5</v>
      </c>
      <c r="E68" s="7">
        <v>1.2999999999999999E-2</v>
      </c>
      <c r="F68" s="7">
        <v>1.6279999999999999E-3</v>
      </c>
      <c r="G68" s="7">
        <f t="shared" si="1"/>
        <v>1.1372E-2</v>
      </c>
    </row>
    <row r="69" spans="1:7" ht="60" x14ac:dyDescent="0.25">
      <c r="A69" s="11" t="s">
        <v>17</v>
      </c>
      <c r="B69" s="12" t="s">
        <v>106</v>
      </c>
      <c r="C69" s="10" t="s">
        <v>107</v>
      </c>
      <c r="D69" s="6">
        <v>5</v>
      </c>
      <c r="E69" s="7">
        <v>6.0000000000000001E-3</v>
      </c>
      <c r="F69" s="7">
        <v>1.16E-3</v>
      </c>
      <c r="G69" s="7">
        <f t="shared" si="1"/>
        <v>4.8400000000000006E-3</v>
      </c>
    </row>
    <row r="70" spans="1:7" ht="45" x14ac:dyDescent="0.25">
      <c r="A70" s="11" t="s">
        <v>17</v>
      </c>
      <c r="B70" s="12" t="s">
        <v>108</v>
      </c>
      <c r="C70" s="10" t="s">
        <v>109</v>
      </c>
      <c r="D70" s="6">
        <v>6</v>
      </c>
      <c r="E70" s="7">
        <v>2E-3</v>
      </c>
      <c r="F70" s="7">
        <v>5.1199999999999998E-4</v>
      </c>
      <c r="G70" s="7">
        <f t="shared" si="1"/>
        <v>1.4880000000000002E-3</v>
      </c>
    </row>
    <row r="71" spans="1:7" ht="60" x14ac:dyDescent="0.25">
      <c r="A71" s="11" t="s">
        <v>17</v>
      </c>
      <c r="B71" s="12" t="s">
        <v>110</v>
      </c>
      <c r="C71" s="10" t="s">
        <v>111</v>
      </c>
      <c r="D71" s="6">
        <v>5</v>
      </c>
      <c r="E71" s="7">
        <v>1.55E-2</v>
      </c>
      <c r="F71" s="7">
        <v>5.4900000000000001E-3</v>
      </c>
      <c r="G71" s="7">
        <f t="shared" si="1"/>
        <v>1.001E-2</v>
      </c>
    </row>
    <row r="72" spans="1:7" ht="30" x14ac:dyDescent="0.25">
      <c r="A72" s="11" t="s">
        <v>14</v>
      </c>
      <c r="B72" s="12" t="s">
        <v>112</v>
      </c>
      <c r="C72" s="10" t="s">
        <v>113</v>
      </c>
      <c r="D72" s="6">
        <v>6</v>
      </c>
      <c r="E72" s="7">
        <v>3.0000000000000001E-3</v>
      </c>
      <c r="F72" s="7">
        <v>1.0300000000000001E-3</v>
      </c>
      <c r="G72" s="7">
        <f t="shared" si="1"/>
        <v>1.97E-3</v>
      </c>
    </row>
    <row r="73" spans="1:7" ht="75" x14ac:dyDescent="0.25">
      <c r="A73" s="11" t="s">
        <v>14</v>
      </c>
      <c r="B73" s="12" t="s">
        <v>114</v>
      </c>
      <c r="C73" s="10" t="s">
        <v>115</v>
      </c>
      <c r="D73" s="6">
        <v>4</v>
      </c>
      <c r="E73" s="7">
        <v>0.04</v>
      </c>
      <c r="F73" s="7">
        <v>6.3200000000000001E-3</v>
      </c>
      <c r="G73" s="7">
        <f t="shared" si="1"/>
        <v>3.3680000000000002E-2</v>
      </c>
    </row>
    <row r="74" spans="1:7" ht="60" x14ac:dyDescent="0.25">
      <c r="A74" s="11" t="s">
        <v>17</v>
      </c>
      <c r="B74" s="12" t="s">
        <v>116</v>
      </c>
      <c r="C74" s="10" t="s">
        <v>117</v>
      </c>
      <c r="D74" s="6">
        <v>5</v>
      </c>
      <c r="E74" s="7">
        <v>4.0000000000000001E-3</v>
      </c>
      <c r="F74" s="7">
        <v>1.14E-3</v>
      </c>
      <c r="G74" s="7">
        <f t="shared" si="1"/>
        <v>2.8600000000000001E-3</v>
      </c>
    </row>
    <row r="75" spans="1:7" ht="45" x14ac:dyDescent="0.25">
      <c r="A75" s="11" t="s">
        <v>17</v>
      </c>
      <c r="B75" s="12" t="s">
        <v>118</v>
      </c>
      <c r="C75" s="10" t="s">
        <v>119</v>
      </c>
      <c r="D75" s="6">
        <v>6</v>
      </c>
      <c r="E75" s="7">
        <v>5.9999999999999995E-4</v>
      </c>
      <c r="F75" s="7">
        <v>2.24E-4</v>
      </c>
      <c r="G75" s="7">
        <f t="shared" si="1"/>
        <v>3.7599999999999992E-4</v>
      </c>
    </row>
    <row r="76" spans="1:7" ht="30" x14ac:dyDescent="0.25">
      <c r="A76" s="11" t="s">
        <v>17</v>
      </c>
      <c r="B76" s="12" t="s">
        <v>317</v>
      </c>
      <c r="C76" s="10" t="s">
        <v>264</v>
      </c>
      <c r="D76" s="6">
        <v>5</v>
      </c>
      <c r="E76" s="7">
        <v>6.0000000000000001E-3</v>
      </c>
      <c r="F76" s="7">
        <v>5.9999999999999995E-4</v>
      </c>
      <c r="G76" s="7">
        <f t="shared" si="1"/>
        <v>5.4000000000000003E-3</v>
      </c>
    </row>
    <row r="77" spans="1:7" ht="120" x14ac:dyDescent="0.25">
      <c r="A77" s="11" t="s">
        <v>14</v>
      </c>
      <c r="B77" s="12" t="s">
        <v>120</v>
      </c>
      <c r="C77" s="10" t="s">
        <v>121</v>
      </c>
      <c r="D77" s="6">
        <v>4</v>
      </c>
      <c r="E77" s="7">
        <v>0.12</v>
      </c>
      <c r="F77" s="7">
        <v>1.1805999999999999E-2</v>
      </c>
      <c r="G77" s="7">
        <f t="shared" si="1"/>
        <v>0.108194</v>
      </c>
    </row>
    <row r="78" spans="1:7" ht="30" x14ac:dyDescent="0.25">
      <c r="A78" s="11" t="s">
        <v>14</v>
      </c>
      <c r="B78" s="12" t="s">
        <v>122</v>
      </c>
      <c r="C78" s="10" t="s">
        <v>123</v>
      </c>
      <c r="D78" s="6">
        <v>5</v>
      </c>
      <c r="E78" s="7">
        <v>4.0000000000000001E-3</v>
      </c>
      <c r="F78" s="7">
        <v>2.2000000000000001E-4</v>
      </c>
      <c r="G78" s="7">
        <f t="shared" si="1"/>
        <v>3.7799999999999999E-3</v>
      </c>
    </row>
    <row r="79" spans="1:7" ht="45" x14ac:dyDescent="0.25">
      <c r="A79" s="11" t="s">
        <v>17</v>
      </c>
      <c r="B79" s="12" t="s">
        <v>124</v>
      </c>
      <c r="C79" s="10" t="s">
        <v>125</v>
      </c>
      <c r="D79" s="6">
        <v>5</v>
      </c>
      <c r="E79" s="7">
        <v>5.0000000000000001E-3</v>
      </c>
      <c r="F79" s="7">
        <v>1.3600000000000001E-3</v>
      </c>
      <c r="G79" s="7">
        <f t="shared" si="1"/>
        <v>3.64E-3</v>
      </c>
    </row>
    <row r="80" spans="1:7" ht="45" x14ac:dyDescent="0.25">
      <c r="A80" s="11" t="s">
        <v>29</v>
      </c>
      <c r="B80" s="12" t="s">
        <v>126</v>
      </c>
      <c r="C80" s="10" t="s">
        <v>127</v>
      </c>
      <c r="D80" s="6">
        <v>5</v>
      </c>
      <c r="E80" s="7">
        <v>0.01</v>
      </c>
      <c r="F80" s="7">
        <v>3.2400000000000003E-3</v>
      </c>
      <c r="G80" s="7">
        <f t="shared" si="1"/>
        <v>6.7600000000000004E-3</v>
      </c>
    </row>
    <row r="81" spans="1:7" ht="45" x14ac:dyDescent="0.25">
      <c r="A81" s="11" t="s">
        <v>29</v>
      </c>
      <c r="B81" s="12" t="s">
        <v>316</v>
      </c>
      <c r="C81" s="10" t="s">
        <v>265</v>
      </c>
      <c r="D81" s="6">
        <v>5</v>
      </c>
      <c r="E81" s="7">
        <v>5.0000000000000001E-3</v>
      </c>
      <c r="F81" s="7">
        <v>5.7499999999999999E-4</v>
      </c>
      <c r="G81" s="7">
        <f t="shared" si="1"/>
        <v>4.4250000000000001E-3</v>
      </c>
    </row>
    <row r="82" spans="1:7" ht="30" x14ac:dyDescent="0.25">
      <c r="A82" s="11" t="s">
        <v>14</v>
      </c>
      <c r="B82" s="12" t="s">
        <v>128</v>
      </c>
      <c r="C82" s="10" t="s">
        <v>129</v>
      </c>
      <c r="D82" s="6">
        <v>4</v>
      </c>
      <c r="E82" s="7">
        <v>0.05</v>
      </c>
      <c r="F82" s="7">
        <v>2.6789999999999998E-2</v>
      </c>
      <c r="G82" s="7">
        <f t="shared" si="1"/>
        <v>2.3210000000000005E-2</v>
      </c>
    </row>
    <row r="83" spans="1:7" ht="60" x14ac:dyDescent="0.25">
      <c r="A83" s="11" t="s">
        <v>17</v>
      </c>
      <c r="B83" s="12" t="s">
        <v>130</v>
      </c>
      <c r="C83" s="10" t="s">
        <v>131</v>
      </c>
      <c r="D83" s="6">
        <v>5</v>
      </c>
      <c r="E83" s="7">
        <v>2.5000000000000001E-2</v>
      </c>
      <c r="F83" s="7">
        <v>1.61E-2</v>
      </c>
      <c r="G83" s="7">
        <f t="shared" si="1"/>
        <v>8.9000000000000017E-3</v>
      </c>
    </row>
    <row r="84" spans="1:7" ht="120" x14ac:dyDescent="0.25">
      <c r="A84" s="11" t="s">
        <v>17</v>
      </c>
      <c r="B84" s="12" t="s">
        <v>132</v>
      </c>
      <c r="C84" s="10" t="s">
        <v>133</v>
      </c>
      <c r="D84" s="6">
        <v>6</v>
      </c>
      <c r="E84" s="7">
        <v>3.0000000000000001E-3</v>
      </c>
      <c r="F84" s="7">
        <v>3.4699999999999998E-4</v>
      </c>
      <c r="G84" s="7">
        <f t="shared" si="1"/>
        <v>2.653E-3</v>
      </c>
    </row>
    <row r="85" spans="1:7" ht="75" x14ac:dyDescent="0.25">
      <c r="A85" s="11" t="s">
        <v>17</v>
      </c>
      <c r="B85" s="12" t="s">
        <v>134</v>
      </c>
      <c r="C85" s="10" t="s">
        <v>135</v>
      </c>
      <c r="D85" s="6">
        <v>5</v>
      </c>
      <c r="E85" s="7">
        <v>0.06</v>
      </c>
      <c r="F85" s="7">
        <v>2.7531E-2</v>
      </c>
      <c r="G85" s="7">
        <f t="shared" si="1"/>
        <v>3.2468999999999998E-2</v>
      </c>
    </row>
    <row r="86" spans="1:7" ht="45" x14ac:dyDescent="0.25">
      <c r="A86" s="11" t="s">
        <v>17</v>
      </c>
      <c r="B86" s="12" t="s">
        <v>136</v>
      </c>
      <c r="C86" s="10" t="s">
        <v>137</v>
      </c>
      <c r="D86" s="6">
        <v>6</v>
      </c>
      <c r="E86" s="7">
        <v>5.0000000000000001E-3</v>
      </c>
      <c r="F86" s="7">
        <v>1.32E-3</v>
      </c>
      <c r="G86" s="7">
        <f t="shared" si="1"/>
        <v>3.6800000000000001E-3</v>
      </c>
    </row>
    <row r="87" spans="1:7" ht="90" x14ac:dyDescent="0.25">
      <c r="A87" s="11" t="s">
        <v>17</v>
      </c>
      <c r="B87" s="12" t="s">
        <v>138</v>
      </c>
      <c r="C87" s="10" t="s">
        <v>139</v>
      </c>
      <c r="D87" s="6">
        <v>5</v>
      </c>
      <c r="E87" s="7">
        <v>1.2E-2</v>
      </c>
      <c r="F87" s="7">
        <v>1.575E-3</v>
      </c>
      <c r="G87" s="7">
        <f t="shared" si="1"/>
        <v>1.0425E-2</v>
      </c>
    </row>
    <row r="88" spans="1:7" ht="45" x14ac:dyDescent="0.25">
      <c r="A88" s="11" t="s">
        <v>17</v>
      </c>
      <c r="B88" s="12" t="s">
        <v>140</v>
      </c>
      <c r="C88" s="10" t="s">
        <v>141</v>
      </c>
      <c r="D88" s="6">
        <v>4</v>
      </c>
      <c r="E88" s="7">
        <v>0.05</v>
      </c>
      <c r="F88" s="7">
        <v>1.7440000000000001E-2</v>
      </c>
      <c r="G88" s="7">
        <f t="shared" si="1"/>
        <v>3.2560000000000006E-2</v>
      </c>
    </row>
    <row r="89" spans="1:7" ht="45" x14ac:dyDescent="0.25">
      <c r="A89" s="11" t="s">
        <v>14</v>
      </c>
      <c r="B89" s="12" t="s">
        <v>314</v>
      </c>
      <c r="C89" s="10" t="s">
        <v>266</v>
      </c>
      <c r="D89" s="6">
        <v>6</v>
      </c>
      <c r="E89" s="7">
        <v>3.0000000000000001E-3</v>
      </c>
      <c r="F89" s="7">
        <v>2.1699999999999999E-4</v>
      </c>
      <c r="G89" s="7">
        <f t="shared" si="1"/>
        <v>2.7829999999999999E-3</v>
      </c>
    </row>
    <row r="90" spans="1:7" ht="45" x14ac:dyDescent="0.25">
      <c r="A90" s="11" t="s">
        <v>17</v>
      </c>
      <c r="B90" s="12" t="s">
        <v>315</v>
      </c>
      <c r="C90" s="10" t="s">
        <v>266</v>
      </c>
      <c r="D90" s="6">
        <v>5</v>
      </c>
      <c r="E90" s="7">
        <v>1.0999999999999999E-2</v>
      </c>
      <c r="F90" s="7">
        <v>4.365E-3</v>
      </c>
      <c r="G90" s="7">
        <f t="shared" si="1"/>
        <v>6.6349999999999994E-3</v>
      </c>
    </row>
    <row r="91" spans="1:7" ht="45" x14ac:dyDescent="0.25">
      <c r="A91" s="11" t="s">
        <v>14</v>
      </c>
      <c r="B91" s="12" t="s">
        <v>142</v>
      </c>
      <c r="C91" s="10" t="s">
        <v>143</v>
      </c>
      <c r="D91" s="6">
        <v>6</v>
      </c>
      <c r="E91" s="7">
        <v>4.0000000000000001E-3</v>
      </c>
      <c r="F91" s="7">
        <v>1.2880000000000001E-3</v>
      </c>
      <c r="G91" s="7">
        <f t="shared" si="1"/>
        <v>2.712E-3</v>
      </c>
    </row>
    <row r="92" spans="1:7" ht="45" x14ac:dyDescent="0.25">
      <c r="A92" s="11" t="s">
        <v>17</v>
      </c>
      <c r="B92" s="12" t="s">
        <v>144</v>
      </c>
      <c r="C92" s="10" t="s">
        <v>145</v>
      </c>
      <c r="D92" s="6">
        <v>6</v>
      </c>
      <c r="E92" s="7">
        <v>5.0000000000000001E-3</v>
      </c>
      <c r="F92" s="7">
        <v>5.0500000000000002E-4</v>
      </c>
      <c r="G92" s="7">
        <f t="shared" ref="G92:G138" si="2">E92-F92</f>
        <v>4.4949999999999999E-3</v>
      </c>
    </row>
    <row r="93" spans="1:7" ht="90" x14ac:dyDescent="0.25">
      <c r="A93" s="11" t="s">
        <v>17</v>
      </c>
      <c r="B93" s="12" t="s">
        <v>146</v>
      </c>
      <c r="C93" s="10" t="s">
        <v>147</v>
      </c>
      <c r="D93" s="6">
        <v>5</v>
      </c>
      <c r="E93" s="7">
        <v>0.02</v>
      </c>
      <c r="F93" s="7">
        <v>5.7829999999999999E-3</v>
      </c>
      <c r="G93" s="7">
        <f t="shared" si="2"/>
        <v>1.4217E-2</v>
      </c>
    </row>
    <row r="94" spans="1:7" ht="45" x14ac:dyDescent="0.25">
      <c r="A94" s="11" t="s">
        <v>17</v>
      </c>
      <c r="B94" s="12" t="s">
        <v>148</v>
      </c>
      <c r="C94" s="10" t="s">
        <v>149</v>
      </c>
      <c r="D94" s="6">
        <v>5</v>
      </c>
      <c r="E94" s="7">
        <v>4.0000000000000001E-3</v>
      </c>
      <c r="F94" s="7">
        <v>1.6999999999999999E-3</v>
      </c>
      <c r="G94" s="7">
        <f t="shared" si="2"/>
        <v>2.3E-3</v>
      </c>
    </row>
    <row r="95" spans="1:7" ht="240" x14ac:dyDescent="0.25">
      <c r="A95" s="11" t="s">
        <v>29</v>
      </c>
      <c r="B95" s="12" t="s">
        <v>150</v>
      </c>
      <c r="C95" s="10" t="s">
        <v>151</v>
      </c>
      <c r="D95" s="6">
        <v>4</v>
      </c>
      <c r="E95" s="7">
        <v>0.22700000000000001</v>
      </c>
      <c r="F95" s="7">
        <v>6.7394000000000009E-2</v>
      </c>
      <c r="G95" s="7">
        <f t="shared" si="2"/>
        <v>0.159606</v>
      </c>
    </row>
    <row r="96" spans="1:7" ht="45" x14ac:dyDescent="0.25">
      <c r="A96" s="11" t="s">
        <v>17</v>
      </c>
      <c r="B96" s="12" t="s">
        <v>152</v>
      </c>
      <c r="C96" s="10" t="s">
        <v>153</v>
      </c>
      <c r="D96" s="6">
        <v>5</v>
      </c>
      <c r="E96" s="7">
        <v>3.0000000000000001E-3</v>
      </c>
      <c r="F96" s="7">
        <v>3.0199999999999997E-4</v>
      </c>
      <c r="G96" s="7">
        <f t="shared" si="2"/>
        <v>2.6979999999999999E-3</v>
      </c>
    </row>
    <row r="97" spans="1:7" ht="90" x14ac:dyDescent="0.25">
      <c r="A97" s="11" t="s">
        <v>14</v>
      </c>
      <c r="B97" s="12" t="s">
        <v>154</v>
      </c>
      <c r="C97" s="10" t="s">
        <v>155</v>
      </c>
      <c r="D97" s="6">
        <v>5</v>
      </c>
      <c r="E97" s="7">
        <v>3.7999999999999999E-2</v>
      </c>
      <c r="F97" s="7">
        <v>1.7259E-2</v>
      </c>
      <c r="G97" s="7">
        <f t="shared" si="2"/>
        <v>2.0740999999999999E-2</v>
      </c>
    </row>
    <row r="98" spans="1:7" ht="60" x14ac:dyDescent="0.25">
      <c r="A98" s="11" t="s">
        <v>17</v>
      </c>
      <c r="B98" s="12" t="s">
        <v>158</v>
      </c>
      <c r="C98" s="10" t="s">
        <v>159</v>
      </c>
      <c r="D98" s="6">
        <v>5</v>
      </c>
      <c r="E98" s="7">
        <v>2.1000000000000001E-2</v>
      </c>
      <c r="F98" s="7">
        <v>1.828E-3</v>
      </c>
      <c r="G98" s="7">
        <f t="shared" si="2"/>
        <v>1.9172000000000002E-2</v>
      </c>
    </row>
    <row r="99" spans="1:7" ht="75" x14ac:dyDescent="0.25">
      <c r="A99" s="11" t="s">
        <v>14</v>
      </c>
      <c r="B99" s="12" t="s">
        <v>160</v>
      </c>
      <c r="C99" s="10" t="s">
        <v>161</v>
      </c>
      <c r="D99" s="6">
        <v>5</v>
      </c>
      <c r="E99" s="7">
        <v>1.0999999999999999E-2</v>
      </c>
      <c r="F99" s="7">
        <v>2.4199999999999998E-3</v>
      </c>
      <c r="G99" s="7">
        <f t="shared" si="2"/>
        <v>8.5799999999999991E-3</v>
      </c>
    </row>
    <row r="100" spans="1:7" ht="75" x14ac:dyDescent="0.25">
      <c r="A100" s="11" t="s">
        <v>14</v>
      </c>
      <c r="B100" s="12" t="s">
        <v>162</v>
      </c>
      <c r="C100" s="10" t="s">
        <v>163</v>
      </c>
      <c r="D100" s="6">
        <v>5</v>
      </c>
      <c r="E100" s="7">
        <v>8.0000000000000002E-3</v>
      </c>
      <c r="F100" s="7">
        <v>4.2999999999999999E-4</v>
      </c>
      <c r="G100" s="7">
        <f t="shared" si="2"/>
        <v>7.5700000000000003E-3</v>
      </c>
    </row>
    <row r="101" spans="1:7" ht="45" x14ac:dyDescent="0.25">
      <c r="A101" s="11" t="s">
        <v>17</v>
      </c>
      <c r="B101" s="12" t="s">
        <v>164</v>
      </c>
      <c r="C101" s="10" t="s">
        <v>165</v>
      </c>
      <c r="D101" s="6">
        <v>6</v>
      </c>
      <c r="E101" s="7">
        <v>3.0000000000000001E-3</v>
      </c>
      <c r="F101" s="7">
        <v>1.371E-3</v>
      </c>
      <c r="G101" s="7">
        <f t="shared" si="2"/>
        <v>1.629E-3</v>
      </c>
    </row>
    <row r="102" spans="1:7" ht="45" x14ac:dyDescent="0.25">
      <c r="A102" s="11" t="s">
        <v>14</v>
      </c>
      <c r="B102" s="12" t="s">
        <v>166</v>
      </c>
      <c r="C102" s="10" t="s">
        <v>167</v>
      </c>
      <c r="D102" s="6">
        <v>4</v>
      </c>
      <c r="E102" s="7">
        <v>0.08</v>
      </c>
      <c r="F102" s="7">
        <v>6.0549999999999996E-3</v>
      </c>
      <c r="G102" s="7">
        <f t="shared" si="2"/>
        <v>7.3944999999999997E-2</v>
      </c>
    </row>
    <row r="103" spans="1:7" ht="30" x14ac:dyDescent="0.25">
      <c r="A103" s="11" t="s">
        <v>17</v>
      </c>
      <c r="B103" s="12" t="s">
        <v>170</v>
      </c>
      <c r="C103" s="10" t="s">
        <v>171</v>
      </c>
      <c r="D103" s="6">
        <v>6</v>
      </c>
      <c r="E103" s="7">
        <v>2E-3</v>
      </c>
      <c r="F103" s="7">
        <v>5.0799999999999999E-4</v>
      </c>
      <c r="G103" s="7">
        <f t="shared" si="2"/>
        <v>1.4920000000000001E-3</v>
      </c>
    </row>
    <row r="104" spans="1:7" ht="75" x14ac:dyDescent="0.25">
      <c r="A104" s="11" t="s">
        <v>14</v>
      </c>
      <c r="B104" s="12" t="s">
        <v>172</v>
      </c>
      <c r="C104" s="10" t="s">
        <v>173</v>
      </c>
      <c r="D104" s="6">
        <v>5</v>
      </c>
      <c r="E104" s="7">
        <v>1.2E-2</v>
      </c>
      <c r="F104" s="7">
        <v>1.333E-3</v>
      </c>
      <c r="G104" s="7">
        <f t="shared" si="2"/>
        <v>1.0666999999999999E-2</v>
      </c>
    </row>
    <row r="105" spans="1:7" ht="45" x14ac:dyDescent="0.25">
      <c r="A105" s="11" t="s">
        <v>17</v>
      </c>
      <c r="B105" s="12" t="s">
        <v>174</v>
      </c>
      <c r="C105" s="10" t="s">
        <v>175</v>
      </c>
      <c r="D105" s="6">
        <v>5</v>
      </c>
      <c r="E105" s="7">
        <v>3.0000000000000001E-3</v>
      </c>
      <c r="F105" s="7">
        <v>1.75E-3</v>
      </c>
      <c r="G105" s="7">
        <f t="shared" si="2"/>
        <v>1.25E-3</v>
      </c>
    </row>
    <row r="106" spans="1:7" ht="105" x14ac:dyDescent="0.25">
      <c r="A106" s="11" t="s">
        <v>29</v>
      </c>
      <c r="B106" s="12" t="s">
        <v>176</v>
      </c>
      <c r="C106" s="10" t="s">
        <v>177</v>
      </c>
      <c r="D106" s="6">
        <v>5</v>
      </c>
      <c r="E106" s="7">
        <v>1.4999999999999999E-2</v>
      </c>
      <c r="F106" s="7">
        <v>4.261E-3</v>
      </c>
      <c r="G106" s="7">
        <f t="shared" si="2"/>
        <v>1.0738999999999999E-2</v>
      </c>
    </row>
    <row r="107" spans="1:7" ht="75" x14ac:dyDescent="0.25">
      <c r="A107" s="11" t="s">
        <v>17</v>
      </c>
      <c r="B107" s="12" t="s">
        <v>178</v>
      </c>
      <c r="C107" s="10" t="s">
        <v>179</v>
      </c>
      <c r="D107" s="6">
        <v>5</v>
      </c>
      <c r="E107" s="7">
        <v>1.4E-2</v>
      </c>
      <c r="F107" s="7">
        <v>6.7000000000000002E-4</v>
      </c>
      <c r="G107" s="7">
        <f t="shared" si="2"/>
        <v>1.333E-2</v>
      </c>
    </row>
    <row r="108" spans="1:7" ht="60" x14ac:dyDescent="0.25">
      <c r="A108" s="11" t="s">
        <v>17</v>
      </c>
      <c r="B108" s="12" t="s">
        <v>180</v>
      </c>
      <c r="C108" s="10" t="s">
        <v>181</v>
      </c>
      <c r="D108" s="6">
        <v>6</v>
      </c>
      <c r="E108" s="7">
        <v>2E-3</v>
      </c>
      <c r="F108" s="7">
        <v>1.1230000000000001E-3</v>
      </c>
      <c r="G108" s="7">
        <f t="shared" si="2"/>
        <v>8.7699999999999996E-4</v>
      </c>
    </row>
    <row r="109" spans="1:7" ht="30" x14ac:dyDescent="0.25">
      <c r="A109" s="11" t="s">
        <v>17</v>
      </c>
      <c r="B109" s="12" t="s">
        <v>63</v>
      </c>
      <c r="C109" s="10" t="s">
        <v>272</v>
      </c>
      <c r="D109" s="6">
        <v>6</v>
      </c>
      <c r="E109" s="7">
        <v>5.0000000000000001E-4</v>
      </c>
      <c r="F109" s="7">
        <v>5.9999999999999995E-5</v>
      </c>
      <c r="G109" s="7">
        <f t="shared" si="2"/>
        <v>4.4000000000000002E-4</v>
      </c>
    </row>
    <row r="110" spans="1:7" ht="30" x14ac:dyDescent="0.25">
      <c r="A110" s="11" t="s">
        <v>17</v>
      </c>
      <c r="B110" s="12" t="s">
        <v>15</v>
      </c>
      <c r="C110" s="10" t="s">
        <v>16</v>
      </c>
      <c r="D110" s="6">
        <v>5</v>
      </c>
      <c r="E110" s="7">
        <v>7.0000000000000001E-3</v>
      </c>
      <c r="F110" s="7">
        <v>1.3309999999999999E-3</v>
      </c>
      <c r="G110" s="7">
        <f t="shared" si="2"/>
        <v>5.6690000000000004E-3</v>
      </c>
    </row>
    <row r="111" spans="1:7" ht="30" x14ac:dyDescent="0.25">
      <c r="A111" s="11" t="s">
        <v>14</v>
      </c>
      <c r="B111" s="12" t="s">
        <v>305</v>
      </c>
      <c r="C111" s="10" t="s">
        <v>267</v>
      </c>
      <c r="D111" s="6">
        <v>4</v>
      </c>
      <c r="E111" s="7">
        <v>0.11240900000000001</v>
      </c>
      <c r="F111" s="7">
        <v>2.3001000000000001E-2</v>
      </c>
      <c r="G111" s="7">
        <f t="shared" si="2"/>
        <v>8.9408000000000015E-2</v>
      </c>
    </row>
    <row r="112" spans="1:7" ht="30" x14ac:dyDescent="0.25">
      <c r="A112" s="11" t="s">
        <v>29</v>
      </c>
      <c r="B112" s="12" t="s">
        <v>306</v>
      </c>
      <c r="C112" s="10" t="s">
        <v>267</v>
      </c>
      <c r="D112" s="6">
        <v>3</v>
      </c>
      <c r="E112" s="7">
        <v>0.79373800000000005</v>
      </c>
      <c r="F112" s="7">
        <v>0.51530900000000002</v>
      </c>
      <c r="G112" s="7">
        <f t="shared" si="2"/>
        <v>0.27842900000000004</v>
      </c>
    </row>
    <row r="113" spans="1:7" ht="30" x14ac:dyDescent="0.25">
      <c r="A113" s="11" t="s">
        <v>14</v>
      </c>
      <c r="B113" s="12" t="s">
        <v>307</v>
      </c>
      <c r="C113" s="10" t="s">
        <v>267</v>
      </c>
      <c r="D113" s="6">
        <v>5</v>
      </c>
      <c r="E113" s="7">
        <v>3.2458000000000001E-2</v>
      </c>
      <c r="F113" s="7">
        <v>9.8490000000000001E-3</v>
      </c>
      <c r="G113" s="7">
        <f t="shared" si="2"/>
        <v>2.2609000000000001E-2</v>
      </c>
    </row>
    <row r="114" spans="1:7" ht="30" x14ac:dyDescent="0.25">
      <c r="A114" s="11" t="s">
        <v>14</v>
      </c>
      <c r="B114" s="12" t="s">
        <v>308</v>
      </c>
      <c r="C114" s="10" t="s">
        <v>267</v>
      </c>
      <c r="D114" s="6">
        <v>4</v>
      </c>
      <c r="E114" s="7">
        <v>3.7622000000000003E-2</v>
      </c>
      <c r="F114" s="7">
        <v>3.3095999999999993E-2</v>
      </c>
      <c r="G114" s="7">
        <f t="shared" si="2"/>
        <v>4.5260000000000092E-3</v>
      </c>
    </row>
    <row r="115" spans="1:7" ht="30" x14ac:dyDescent="0.25">
      <c r="A115" s="11" t="s">
        <v>14</v>
      </c>
      <c r="B115" s="12" t="s">
        <v>309</v>
      </c>
      <c r="C115" s="10" t="s">
        <v>267</v>
      </c>
      <c r="D115" s="6">
        <v>5</v>
      </c>
      <c r="E115" s="7">
        <v>1.1733E-2</v>
      </c>
      <c r="F115" s="7">
        <v>4.8280000000000007E-3</v>
      </c>
      <c r="G115" s="7">
        <f t="shared" si="2"/>
        <v>6.9049999999999997E-3</v>
      </c>
    </row>
    <row r="116" spans="1:7" ht="30" x14ac:dyDescent="0.25">
      <c r="A116" s="11" t="s">
        <v>14</v>
      </c>
      <c r="B116" s="12" t="s">
        <v>310</v>
      </c>
      <c r="C116" s="10" t="s">
        <v>267</v>
      </c>
      <c r="D116" s="6">
        <v>4</v>
      </c>
      <c r="E116" s="7">
        <v>9.9822000000000008E-2</v>
      </c>
      <c r="F116" s="7">
        <v>2.7928999999999999E-2</v>
      </c>
      <c r="G116" s="7">
        <f t="shared" si="2"/>
        <v>7.1893000000000012E-2</v>
      </c>
    </row>
    <row r="117" spans="1:7" ht="30" x14ac:dyDescent="0.25">
      <c r="A117" s="11" t="s">
        <v>14</v>
      </c>
      <c r="B117" s="12" t="s">
        <v>311</v>
      </c>
      <c r="C117" s="10" t="s">
        <v>267</v>
      </c>
      <c r="D117" s="6">
        <v>5</v>
      </c>
      <c r="E117" s="7">
        <v>2.7698E-2</v>
      </c>
      <c r="F117" s="7">
        <v>1.6359999999999999E-3</v>
      </c>
      <c r="G117" s="7">
        <f t="shared" si="2"/>
        <v>2.6062000000000002E-2</v>
      </c>
    </row>
    <row r="118" spans="1:7" ht="30" x14ac:dyDescent="0.25">
      <c r="A118" s="11" t="s">
        <v>17</v>
      </c>
      <c r="B118" s="12" t="s">
        <v>312</v>
      </c>
      <c r="C118" s="10" t="s">
        <v>267</v>
      </c>
      <c r="D118" s="6">
        <v>4</v>
      </c>
      <c r="E118" s="7">
        <v>5.3179999999999998E-2</v>
      </c>
      <c r="F118" s="7">
        <v>2.6903E-2</v>
      </c>
      <c r="G118" s="7">
        <f t="shared" si="2"/>
        <v>2.6276999999999998E-2</v>
      </c>
    </row>
    <row r="119" spans="1:7" ht="30" x14ac:dyDescent="0.25">
      <c r="A119" s="11" t="s">
        <v>14</v>
      </c>
      <c r="B119" s="12" t="s">
        <v>313</v>
      </c>
      <c r="C119" s="10" t="s">
        <v>267</v>
      </c>
      <c r="D119" s="6">
        <v>5</v>
      </c>
      <c r="E119" s="7">
        <v>3.5475E-2</v>
      </c>
      <c r="F119" s="7">
        <v>2.3415999999999999E-2</v>
      </c>
      <c r="G119" s="7">
        <f t="shared" si="2"/>
        <v>1.2059E-2</v>
      </c>
    </row>
    <row r="120" spans="1:7" ht="30" x14ac:dyDescent="0.25">
      <c r="A120" s="11" t="s">
        <v>14</v>
      </c>
      <c r="B120" s="12" t="s">
        <v>182</v>
      </c>
      <c r="C120" s="10" t="s">
        <v>183</v>
      </c>
      <c r="D120" s="6">
        <v>6</v>
      </c>
      <c r="E120" s="7">
        <v>2E-3</v>
      </c>
      <c r="F120" s="7">
        <v>4.4299999999999998E-4</v>
      </c>
      <c r="G120" s="7">
        <f t="shared" si="2"/>
        <v>1.557E-3</v>
      </c>
    </row>
    <row r="121" spans="1:7" ht="45" x14ac:dyDescent="0.25">
      <c r="A121" s="11" t="s">
        <v>14</v>
      </c>
      <c r="B121" s="12" t="s">
        <v>184</v>
      </c>
      <c r="C121" s="10" t="s">
        <v>185</v>
      </c>
      <c r="D121" s="6">
        <v>5</v>
      </c>
      <c r="E121" s="7">
        <v>8.0000000000000002E-3</v>
      </c>
      <c r="F121" s="7">
        <v>2.751E-3</v>
      </c>
      <c r="G121" s="7">
        <f t="shared" si="2"/>
        <v>5.2490000000000002E-3</v>
      </c>
    </row>
    <row r="122" spans="1:7" ht="45" x14ac:dyDescent="0.25">
      <c r="A122" s="11" t="s">
        <v>14</v>
      </c>
      <c r="B122" s="12" t="s">
        <v>186</v>
      </c>
      <c r="C122" s="10" t="s">
        <v>187</v>
      </c>
      <c r="D122" s="6">
        <v>5</v>
      </c>
      <c r="E122" s="7">
        <v>2.1000000000000001E-2</v>
      </c>
      <c r="F122" s="7">
        <v>1.6562999999999998E-2</v>
      </c>
      <c r="G122" s="7">
        <f t="shared" si="2"/>
        <v>4.4370000000000034E-3</v>
      </c>
    </row>
    <row r="123" spans="1:7" ht="45" x14ac:dyDescent="0.25">
      <c r="A123" s="11" t="s">
        <v>14</v>
      </c>
      <c r="B123" s="12" t="s">
        <v>188</v>
      </c>
      <c r="C123" s="10" t="s">
        <v>189</v>
      </c>
      <c r="D123" s="6">
        <v>4</v>
      </c>
      <c r="E123" s="7">
        <v>6.4000000000000001E-2</v>
      </c>
      <c r="F123" s="7">
        <v>1.5779999999999999E-2</v>
      </c>
      <c r="G123" s="7">
        <f t="shared" si="2"/>
        <v>4.8219999999999999E-2</v>
      </c>
    </row>
    <row r="124" spans="1:7" ht="30" x14ac:dyDescent="0.25">
      <c r="A124" s="11" t="s">
        <v>17</v>
      </c>
      <c r="B124" s="12" t="s">
        <v>190</v>
      </c>
      <c r="C124" s="10" t="s">
        <v>191</v>
      </c>
      <c r="D124" s="6">
        <v>4</v>
      </c>
      <c r="E124" s="7">
        <v>0.2</v>
      </c>
      <c r="F124" s="7">
        <v>0.143155</v>
      </c>
      <c r="G124" s="7">
        <f t="shared" si="2"/>
        <v>5.6845000000000007E-2</v>
      </c>
    </row>
    <row r="125" spans="1:7" ht="30" x14ac:dyDescent="0.25">
      <c r="A125" s="11" t="s">
        <v>29</v>
      </c>
      <c r="B125" s="12" t="s">
        <v>192</v>
      </c>
      <c r="C125" s="10" t="s">
        <v>193</v>
      </c>
      <c r="D125" s="6">
        <v>5</v>
      </c>
      <c r="E125" s="7">
        <v>1.0999999999999999E-2</v>
      </c>
      <c r="F125" s="7">
        <v>3.3039999999999996E-3</v>
      </c>
      <c r="G125" s="7">
        <f t="shared" si="2"/>
        <v>7.6959999999999997E-3</v>
      </c>
    </row>
    <row r="126" spans="1:7" ht="30" x14ac:dyDescent="0.25">
      <c r="A126" s="11" t="s">
        <v>14</v>
      </c>
      <c r="B126" s="12" t="s">
        <v>300</v>
      </c>
      <c r="C126" s="10" t="s">
        <v>268</v>
      </c>
      <c r="D126" s="6">
        <v>3</v>
      </c>
      <c r="E126" s="7">
        <v>1</v>
      </c>
      <c r="F126" s="7">
        <v>0.59717200000000004</v>
      </c>
      <c r="G126" s="7">
        <f t="shared" si="2"/>
        <v>0.40282799999999996</v>
      </c>
    </row>
    <row r="127" spans="1:7" ht="30" x14ac:dyDescent="0.25">
      <c r="A127" s="11" t="s">
        <v>14</v>
      </c>
      <c r="B127" s="12" t="s">
        <v>301</v>
      </c>
      <c r="C127" s="10" t="s">
        <v>268</v>
      </c>
      <c r="D127" s="6">
        <v>4</v>
      </c>
      <c r="E127" s="7">
        <v>0.34799999999999998</v>
      </c>
      <c r="F127" s="7">
        <v>0.17008799999999999</v>
      </c>
      <c r="G127" s="7">
        <f t="shared" si="2"/>
        <v>0.17791199999999999</v>
      </c>
    </row>
    <row r="128" spans="1:7" ht="30" x14ac:dyDescent="0.25">
      <c r="A128" s="11" t="s">
        <v>14</v>
      </c>
      <c r="B128" s="12" t="s">
        <v>302</v>
      </c>
      <c r="C128" s="10" t="s">
        <v>268</v>
      </c>
      <c r="D128" s="6">
        <v>4</v>
      </c>
      <c r="E128" s="7">
        <v>0.21099999999999999</v>
      </c>
      <c r="F128" s="7">
        <v>6.8657999999999997E-2</v>
      </c>
      <c r="G128" s="7">
        <f t="shared" si="2"/>
        <v>0.142342</v>
      </c>
    </row>
    <row r="129" spans="1:7" ht="30" x14ac:dyDescent="0.25">
      <c r="A129" s="11" t="s">
        <v>14</v>
      </c>
      <c r="B129" s="12" t="s">
        <v>303</v>
      </c>
      <c r="C129" s="10" t="s">
        <v>268</v>
      </c>
      <c r="D129" s="6">
        <v>4</v>
      </c>
      <c r="E129" s="7">
        <v>0.37</v>
      </c>
      <c r="F129" s="7">
        <v>0.24043999999999999</v>
      </c>
      <c r="G129" s="7">
        <f t="shared" si="2"/>
        <v>0.12956000000000001</v>
      </c>
    </row>
    <row r="130" spans="1:7" ht="30" x14ac:dyDescent="0.25">
      <c r="A130" s="11" t="s">
        <v>14</v>
      </c>
      <c r="B130" s="12" t="s">
        <v>304</v>
      </c>
      <c r="C130" s="10" t="s">
        <v>268</v>
      </c>
      <c r="D130" s="6">
        <v>4</v>
      </c>
      <c r="E130" s="7">
        <v>0.128</v>
      </c>
      <c r="F130" s="7">
        <v>5.5829000000000004E-2</v>
      </c>
      <c r="G130" s="7">
        <f t="shared" si="2"/>
        <v>7.2170999999999999E-2</v>
      </c>
    </row>
    <row r="131" spans="1:7" ht="30" x14ac:dyDescent="0.25">
      <c r="A131" s="11" t="s">
        <v>17</v>
      </c>
      <c r="B131" s="12" t="s">
        <v>194</v>
      </c>
      <c r="C131" s="10" t="s">
        <v>195</v>
      </c>
      <c r="D131" s="6">
        <v>5</v>
      </c>
      <c r="E131" s="7">
        <v>0.02</v>
      </c>
      <c r="F131" s="7">
        <v>9.9599999999999992E-4</v>
      </c>
      <c r="G131" s="7">
        <f t="shared" si="2"/>
        <v>1.9004E-2</v>
      </c>
    </row>
    <row r="132" spans="1:7" ht="45" x14ac:dyDescent="0.25">
      <c r="A132" s="11" t="s">
        <v>14</v>
      </c>
      <c r="B132" s="12" t="s">
        <v>274</v>
      </c>
      <c r="C132" s="10" t="s">
        <v>273</v>
      </c>
      <c r="D132" s="6">
        <v>5</v>
      </c>
      <c r="E132" s="7">
        <v>1.9656E-2</v>
      </c>
      <c r="F132" s="7">
        <v>8.8000000000000003E-4</v>
      </c>
      <c r="G132" s="7">
        <f t="shared" si="2"/>
        <v>1.8776000000000001E-2</v>
      </c>
    </row>
    <row r="133" spans="1:7" ht="36" customHeight="1" x14ac:dyDescent="0.25">
      <c r="A133" s="11" t="s">
        <v>17</v>
      </c>
      <c r="B133" s="12" t="s">
        <v>279</v>
      </c>
      <c r="C133" s="10" t="s">
        <v>273</v>
      </c>
      <c r="D133" s="6">
        <v>5</v>
      </c>
      <c r="E133" s="7">
        <v>2.1503000000000001E-2</v>
      </c>
      <c r="F133" s="7">
        <v>1.7273E-2</v>
      </c>
      <c r="G133" s="7">
        <f t="shared" si="2"/>
        <v>4.2300000000000011E-3</v>
      </c>
    </row>
    <row r="134" spans="1:7" ht="37.5" customHeight="1" x14ac:dyDescent="0.25">
      <c r="A134" s="11" t="s">
        <v>17</v>
      </c>
      <c r="B134" s="12" t="s">
        <v>275</v>
      </c>
      <c r="C134" s="10" t="s">
        <v>273</v>
      </c>
      <c r="D134" s="6">
        <v>6</v>
      </c>
      <c r="E134" s="7">
        <v>2.5000000000000001E-3</v>
      </c>
      <c r="F134" s="7">
        <v>7.8700000000000005E-4</v>
      </c>
      <c r="G134" s="7">
        <f t="shared" si="2"/>
        <v>1.7130000000000001E-3</v>
      </c>
    </row>
    <row r="135" spans="1:7" ht="45" x14ac:dyDescent="0.25">
      <c r="A135" s="11" t="s">
        <v>17</v>
      </c>
      <c r="B135" s="12" t="s">
        <v>276</v>
      </c>
      <c r="C135" s="10" t="s">
        <v>273</v>
      </c>
      <c r="D135" s="6">
        <v>5</v>
      </c>
      <c r="E135" s="7">
        <v>2.6190000000000001E-2</v>
      </c>
      <c r="F135" s="7">
        <v>3.163E-3</v>
      </c>
      <c r="G135" s="7">
        <f t="shared" si="2"/>
        <v>2.3027000000000002E-2</v>
      </c>
    </row>
    <row r="136" spans="1:7" ht="45" x14ac:dyDescent="0.25">
      <c r="A136" s="11" t="s">
        <v>17</v>
      </c>
      <c r="B136" s="12" t="s">
        <v>277</v>
      </c>
      <c r="C136" s="10" t="s">
        <v>273</v>
      </c>
      <c r="D136" s="6">
        <v>5</v>
      </c>
      <c r="E136" s="7">
        <v>7.1600000000000006E-3</v>
      </c>
      <c r="F136" s="7">
        <v>1.0229999999999998E-3</v>
      </c>
      <c r="G136" s="7">
        <f t="shared" si="2"/>
        <v>6.137000000000001E-3</v>
      </c>
    </row>
    <row r="137" spans="1:7" ht="45" x14ac:dyDescent="0.25">
      <c r="A137" s="11" t="s">
        <v>17</v>
      </c>
      <c r="B137" s="12" t="s">
        <v>278</v>
      </c>
      <c r="C137" s="10" t="s">
        <v>273</v>
      </c>
      <c r="D137" s="6">
        <v>5</v>
      </c>
      <c r="E137" s="7">
        <v>1.8329999999999999E-2</v>
      </c>
      <c r="F137" s="7">
        <v>6.7400000000000001E-4</v>
      </c>
      <c r="G137" s="7">
        <f t="shared" si="2"/>
        <v>1.7655999999999998E-2</v>
      </c>
    </row>
    <row r="138" spans="1:7" ht="30" x14ac:dyDescent="0.25">
      <c r="A138" s="11" t="s">
        <v>14</v>
      </c>
      <c r="B138" s="12" t="s">
        <v>280</v>
      </c>
      <c r="C138" s="10" t="s">
        <v>273</v>
      </c>
      <c r="D138" s="6">
        <v>4</v>
      </c>
      <c r="E138" s="7">
        <v>0.20277000000000001</v>
      </c>
      <c r="F138" s="7">
        <v>0.19964699999999999</v>
      </c>
      <c r="G138" s="7">
        <f t="shared" si="2"/>
        <v>3.1230000000000147E-3</v>
      </c>
    </row>
    <row r="139" spans="1:7" ht="45" x14ac:dyDescent="0.25">
      <c r="A139" s="11" t="s">
        <v>14</v>
      </c>
      <c r="B139" s="12" t="s">
        <v>281</v>
      </c>
      <c r="C139" s="10" t="s">
        <v>273</v>
      </c>
      <c r="D139" s="6">
        <v>4</v>
      </c>
      <c r="E139" s="7">
        <v>0.11625000000000001</v>
      </c>
      <c r="F139" s="7">
        <v>5.1600000000000005E-3</v>
      </c>
      <c r="G139" s="7">
        <f t="shared" ref="G139:G179" si="3">E139-F139</f>
        <v>0.11109000000000001</v>
      </c>
    </row>
    <row r="140" spans="1:7" ht="45" x14ac:dyDescent="0.25">
      <c r="A140" s="11" t="s">
        <v>17</v>
      </c>
      <c r="B140" s="12" t="s">
        <v>282</v>
      </c>
      <c r="C140" s="10" t="s">
        <v>273</v>
      </c>
      <c r="D140" s="6">
        <v>4</v>
      </c>
      <c r="E140" s="7">
        <v>0.10266000000000002</v>
      </c>
      <c r="F140" s="7">
        <v>0.14833499999999999</v>
      </c>
      <c r="G140" s="7">
        <f t="shared" si="3"/>
        <v>-4.567499999999998E-2</v>
      </c>
    </row>
    <row r="141" spans="1:7" ht="60" x14ac:dyDescent="0.25">
      <c r="A141" s="11" t="s">
        <v>14</v>
      </c>
      <c r="B141" s="12" t="s">
        <v>283</v>
      </c>
      <c r="C141" s="10" t="s">
        <v>273</v>
      </c>
      <c r="D141" s="6">
        <v>4</v>
      </c>
      <c r="E141" s="7">
        <v>2.3359999999999999E-2</v>
      </c>
      <c r="F141" s="7">
        <v>3.1869999999999997E-3</v>
      </c>
      <c r="G141" s="7">
        <f t="shared" si="3"/>
        <v>2.0173E-2</v>
      </c>
    </row>
    <row r="142" spans="1:7" ht="30" x14ac:dyDescent="0.25">
      <c r="A142" s="11" t="s">
        <v>17</v>
      </c>
      <c r="B142" s="12" t="s">
        <v>284</v>
      </c>
      <c r="C142" s="10" t="s">
        <v>273</v>
      </c>
      <c r="D142" s="6">
        <v>5</v>
      </c>
      <c r="E142" s="7">
        <v>1.1524999999999999E-2</v>
      </c>
      <c r="F142" s="7">
        <v>1.503E-3</v>
      </c>
      <c r="G142" s="7">
        <f t="shared" si="3"/>
        <v>1.0022E-2</v>
      </c>
    </row>
    <row r="143" spans="1:7" ht="45" x14ac:dyDescent="0.25">
      <c r="A143" s="11" t="s">
        <v>17</v>
      </c>
      <c r="B143" s="12" t="s">
        <v>285</v>
      </c>
      <c r="C143" s="10" t="s">
        <v>273</v>
      </c>
      <c r="D143" s="6">
        <v>6</v>
      </c>
      <c r="E143" s="7">
        <v>1E-4</v>
      </c>
      <c r="F143" s="7">
        <v>3.1999999999999999E-5</v>
      </c>
      <c r="G143" s="7">
        <f t="shared" si="3"/>
        <v>6.7999999999999999E-5</v>
      </c>
    </row>
    <row r="144" spans="1:7" ht="30" x14ac:dyDescent="0.25">
      <c r="A144" s="11" t="s">
        <v>14</v>
      </c>
      <c r="B144" s="12" t="s">
        <v>286</v>
      </c>
      <c r="C144" s="10" t="s">
        <v>273</v>
      </c>
      <c r="D144" s="6">
        <v>4</v>
      </c>
      <c r="E144" s="7">
        <v>0.10120999999999999</v>
      </c>
      <c r="F144" s="7">
        <v>1.7158E-2</v>
      </c>
      <c r="G144" s="7">
        <f t="shared" si="3"/>
        <v>8.4051999999999988E-2</v>
      </c>
    </row>
    <row r="145" spans="1:7" ht="30" x14ac:dyDescent="0.25">
      <c r="A145" s="11" t="s">
        <v>17</v>
      </c>
      <c r="B145" s="12" t="s">
        <v>287</v>
      </c>
      <c r="C145" s="10" t="s">
        <v>273</v>
      </c>
      <c r="D145" s="6">
        <v>4</v>
      </c>
      <c r="E145" s="7">
        <v>0.12959999999999999</v>
      </c>
      <c r="F145" s="7">
        <v>1.4816000000000001E-2</v>
      </c>
      <c r="G145" s="7">
        <f t="shared" si="3"/>
        <v>0.114784</v>
      </c>
    </row>
    <row r="146" spans="1:7" ht="60" x14ac:dyDescent="0.25">
      <c r="A146" s="11" t="s">
        <v>17</v>
      </c>
      <c r="B146" s="12" t="s">
        <v>288</v>
      </c>
      <c r="C146" s="10" t="s">
        <v>273</v>
      </c>
      <c r="D146" s="6">
        <v>4</v>
      </c>
      <c r="E146" s="7">
        <v>4.147E-2</v>
      </c>
      <c r="F146" s="7">
        <v>3.7789999999999998E-3</v>
      </c>
      <c r="G146" s="7">
        <f t="shared" si="3"/>
        <v>3.7691000000000002E-2</v>
      </c>
    </row>
    <row r="147" spans="1:7" ht="45" x14ac:dyDescent="0.25">
      <c r="A147" s="11" t="s">
        <v>17</v>
      </c>
      <c r="B147" s="12" t="s">
        <v>289</v>
      </c>
      <c r="C147" s="10" t="s">
        <v>273</v>
      </c>
      <c r="D147" s="6">
        <v>4</v>
      </c>
      <c r="E147" s="7">
        <v>2.716E-2</v>
      </c>
      <c r="F147" s="7">
        <v>1.456E-3</v>
      </c>
      <c r="G147" s="7">
        <f t="shared" si="3"/>
        <v>2.5704000000000001E-2</v>
      </c>
    </row>
    <row r="148" spans="1:7" ht="45" x14ac:dyDescent="0.25">
      <c r="A148" s="11" t="s">
        <v>29</v>
      </c>
      <c r="B148" s="12" t="s">
        <v>290</v>
      </c>
      <c r="C148" s="10" t="s">
        <v>273</v>
      </c>
      <c r="D148" s="6">
        <v>4</v>
      </c>
      <c r="E148" s="7">
        <v>0.10312</v>
      </c>
      <c r="F148" s="7">
        <v>1.2359999999999999E-3</v>
      </c>
      <c r="G148" s="7">
        <f t="shared" si="3"/>
        <v>0.101884</v>
      </c>
    </row>
    <row r="149" spans="1:7" ht="30" x14ac:dyDescent="0.25">
      <c r="A149" s="11" t="s">
        <v>14</v>
      </c>
      <c r="B149" s="12" t="s">
        <v>291</v>
      </c>
      <c r="C149" s="10" t="s">
        <v>273</v>
      </c>
      <c r="D149" s="6">
        <v>5</v>
      </c>
      <c r="E149" s="7">
        <v>1.1529999999999999E-2</v>
      </c>
      <c r="F149" s="7">
        <v>4.3199999999999998E-4</v>
      </c>
      <c r="G149" s="7">
        <f t="shared" si="3"/>
        <v>1.1097999999999998E-2</v>
      </c>
    </row>
    <row r="150" spans="1:7" ht="45" x14ac:dyDescent="0.25">
      <c r="A150" s="11" t="s">
        <v>29</v>
      </c>
      <c r="B150" s="12" t="s">
        <v>292</v>
      </c>
      <c r="C150" s="10" t="s">
        <v>273</v>
      </c>
      <c r="D150" s="6">
        <v>4</v>
      </c>
      <c r="E150" s="7">
        <v>5.4359999999999999E-2</v>
      </c>
      <c r="F150" s="7">
        <v>9.6900000000000003E-4</v>
      </c>
      <c r="G150" s="7">
        <f t="shared" si="3"/>
        <v>5.3391000000000001E-2</v>
      </c>
    </row>
    <row r="151" spans="1:7" ht="30" x14ac:dyDescent="0.25">
      <c r="A151" s="11" t="s">
        <v>14</v>
      </c>
      <c r="B151" s="12" t="s">
        <v>293</v>
      </c>
      <c r="C151" s="10" t="s">
        <v>273</v>
      </c>
      <c r="D151" s="6">
        <v>5</v>
      </c>
      <c r="E151" s="7">
        <v>6.2420000000000002E-3</v>
      </c>
      <c r="F151" s="7">
        <v>7.4200000000000004E-4</v>
      </c>
      <c r="G151" s="7">
        <f t="shared" si="3"/>
        <v>5.4999999999999997E-3</v>
      </c>
    </row>
    <row r="152" spans="1:7" ht="30" x14ac:dyDescent="0.25">
      <c r="A152" s="11" t="s">
        <v>17</v>
      </c>
      <c r="B152" s="12" t="s">
        <v>294</v>
      </c>
      <c r="C152" s="10" t="s">
        <v>273</v>
      </c>
      <c r="D152" s="6">
        <v>5</v>
      </c>
      <c r="E152" s="7">
        <v>1.276E-3</v>
      </c>
      <c r="F152" s="7">
        <v>5.0000000000000002E-5</v>
      </c>
      <c r="G152" s="7">
        <f t="shared" si="3"/>
        <v>1.2260000000000001E-3</v>
      </c>
    </row>
    <row r="153" spans="1:7" ht="45" x14ac:dyDescent="0.25">
      <c r="A153" s="11" t="s">
        <v>17</v>
      </c>
      <c r="B153" s="12" t="s">
        <v>295</v>
      </c>
      <c r="C153" s="10" t="s">
        <v>273</v>
      </c>
      <c r="D153" s="6">
        <v>5</v>
      </c>
      <c r="E153" s="7">
        <v>1.6109999999999999E-2</v>
      </c>
      <c r="F153" s="7">
        <v>1.1339999999999998E-3</v>
      </c>
      <c r="G153" s="7">
        <f t="shared" si="3"/>
        <v>1.4976E-2</v>
      </c>
    </row>
    <row r="154" spans="1:7" ht="30" x14ac:dyDescent="0.25">
      <c r="A154" s="11" t="s">
        <v>17</v>
      </c>
      <c r="B154" s="12" t="s">
        <v>296</v>
      </c>
      <c r="C154" s="10" t="s">
        <v>273</v>
      </c>
      <c r="D154" s="6">
        <v>4</v>
      </c>
      <c r="E154" s="7">
        <v>3.9570000000000001E-2</v>
      </c>
      <c r="F154" s="7">
        <v>1.8E-3</v>
      </c>
      <c r="G154" s="7">
        <f t="shared" si="3"/>
        <v>3.7769999999999998E-2</v>
      </c>
    </row>
    <row r="155" spans="1:7" ht="30" x14ac:dyDescent="0.25">
      <c r="A155" s="11" t="s">
        <v>14</v>
      </c>
      <c r="B155" s="12" t="s">
        <v>297</v>
      </c>
      <c r="C155" s="10" t="s">
        <v>273</v>
      </c>
      <c r="D155" s="6">
        <v>4</v>
      </c>
      <c r="E155" s="7">
        <v>7.0620000000000002E-2</v>
      </c>
      <c r="F155" s="7">
        <v>4.7840000000000001E-2</v>
      </c>
      <c r="G155" s="7">
        <f t="shared" si="3"/>
        <v>2.2780000000000002E-2</v>
      </c>
    </row>
    <row r="156" spans="1:7" ht="45" x14ac:dyDescent="0.25">
      <c r="A156" s="11" t="s">
        <v>17</v>
      </c>
      <c r="B156" s="12" t="s">
        <v>298</v>
      </c>
      <c r="C156" s="10" t="s">
        <v>273</v>
      </c>
      <c r="D156" s="6">
        <v>5</v>
      </c>
      <c r="E156" s="7">
        <v>5.4500000000000002E-4</v>
      </c>
      <c r="F156" s="7">
        <v>4.2999999999999995E-5</v>
      </c>
      <c r="G156" s="7">
        <f t="shared" si="3"/>
        <v>5.0200000000000006E-4</v>
      </c>
    </row>
    <row r="157" spans="1:7" ht="30" x14ac:dyDescent="0.25">
      <c r="A157" s="11" t="s">
        <v>17</v>
      </c>
      <c r="B157" s="12" t="s">
        <v>299</v>
      </c>
      <c r="C157" s="10" t="s">
        <v>273</v>
      </c>
      <c r="D157" s="6">
        <v>4</v>
      </c>
      <c r="E157" s="7">
        <v>2.6789999999999998E-2</v>
      </c>
      <c r="F157" s="7">
        <v>9.59E-4</v>
      </c>
      <c r="G157" s="7">
        <f t="shared" si="3"/>
        <v>2.5830999999999996E-2</v>
      </c>
    </row>
    <row r="158" spans="1:7" ht="30" x14ac:dyDescent="0.25">
      <c r="A158" s="11" t="s">
        <v>17</v>
      </c>
      <c r="B158" s="12" t="s">
        <v>196</v>
      </c>
      <c r="C158" s="10" t="s">
        <v>197</v>
      </c>
      <c r="D158" s="6">
        <v>4</v>
      </c>
      <c r="E158" s="7">
        <v>0.25</v>
      </c>
      <c r="F158" s="7">
        <v>5.8479999999999997E-2</v>
      </c>
      <c r="G158" s="7">
        <f t="shared" si="3"/>
        <v>0.19152</v>
      </c>
    </row>
    <row r="159" spans="1:7" ht="30" x14ac:dyDescent="0.25">
      <c r="A159" s="11" t="s">
        <v>17</v>
      </c>
      <c r="B159" s="12" t="s">
        <v>198</v>
      </c>
      <c r="C159" s="10" t="s">
        <v>199</v>
      </c>
      <c r="D159" s="6">
        <v>5</v>
      </c>
      <c r="E159" s="7">
        <v>1.4999999999999999E-2</v>
      </c>
      <c r="F159" s="7">
        <v>9.3100000000000008E-4</v>
      </c>
      <c r="G159" s="7">
        <f t="shared" si="3"/>
        <v>1.4069E-2</v>
      </c>
    </row>
    <row r="160" spans="1:7" ht="30" x14ac:dyDescent="0.25">
      <c r="A160" s="11" t="s">
        <v>17</v>
      </c>
      <c r="B160" s="12" t="s">
        <v>200</v>
      </c>
      <c r="C160" s="10" t="s">
        <v>201</v>
      </c>
      <c r="D160" s="6">
        <v>5</v>
      </c>
      <c r="E160" s="7">
        <v>0.02</v>
      </c>
      <c r="F160" s="7">
        <v>8.52E-4</v>
      </c>
      <c r="G160" s="7">
        <f t="shared" si="3"/>
        <v>1.9148000000000002E-2</v>
      </c>
    </row>
    <row r="161" spans="1:7" ht="45" x14ac:dyDescent="0.25">
      <c r="A161" s="11" t="s">
        <v>17</v>
      </c>
      <c r="B161" s="12" t="s">
        <v>202</v>
      </c>
      <c r="C161" s="10" t="s">
        <v>203</v>
      </c>
      <c r="D161" s="6">
        <v>5</v>
      </c>
      <c r="E161" s="7">
        <v>1.4999999999999999E-2</v>
      </c>
      <c r="F161" s="7">
        <v>2.7490000000000001E-3</v>
      </c>
      <c r="G161" s="7">
        <f t="shared" si="3"/>
        <v>1.2251E-2</v>
      </c>
    </row>
    <row r="162" spans="1:7" ht="30" x14ac:dyDescent="0.25">
      <c r="A162" s="11" t="s">
        <v>17</v>
      </c>
      <c r="B162" s="12" t="s">
        <v>204</v>
      </c>
      <c r="C162" s="10" t="s">
        <v>53</v>
      </c>
      <c r="D162" s="6">
        <v>4</v>
      </c>
      <c r="E162" s="7">
        <v>0.41</v>
      </c>
      <c r="F162" s="7">
        <v>0.106104</v>
      </c>
      <c r="G162" s="7">
        <f t="shared" si="3"/>
        <v>0.30389599999999994</v>
      </c>
    </row>
    <row r="163" spans="1:7" ht="45" x14ac:dyDescent="0.25">
      <c r="A163" s="11" t="s">
        <v>17</v>
      </c>
      <c r="B163" s="12" t="s">
        <v>205</v>
      </c>
      <c r="C163" s="13" t="s">
        <v>269</v>
      </c>
      <c r="D163" s="6">
        <v>5</v>
      </c>
      <c r="E163" s="7">
        <v>7.7702999999999994E-2</v>
      </c>
      <c r="F163" s="7">
        <v>5.9112000000000005E-2</v>
      </c>
      <c r="G163" s="7">
        <f t="shared" si="3"/>
        <v>1.8590999999999989E-2</v>
      </c>
    </row>
    <row r="164" spans="1:7" ht="30" x14ac:dyDescent="0.25">
      <c r="A164" s="11" t="s">
        <v>17</v>
      </c>
      <c r="B164" s="12" t="s">
        <v>206</v>
      </c>
      <c r="C164" s="10" t="s">
        <v>207</v>
      </c>
      <c r="D164" s="6">
        <v>6</v>
      </c>
      <c r="E164" s="7">
        <v>1E-3</v>
      </c>
      <c r="F164" s="7">
        <v>1.1999999999999999E-4</v>
      </c>
      <c r="G164" s="7">
        <f t="shared" si="3"/>
        <v>8.8000000000000003E-4</v>
      </c>
    </row>
    <row r="165" spans="1:7" ht="30" x14ac:dyDescent="0.25">
      <c r="A165" s="11" t="s">
        <v>17</v>
      </c>
      <c r="B165" s="12" t="s">
        <v>208</v>
      </c>
      <c r="C165" s="10" t="s">
        <v>209</v>
      </c>
      <c r="D165" s="6">
        <v>5</v>
      </c>
      <c r="E165" s="7">
        <v>0.03</v>
      </c>
      <c r="F165" s="7">
        <v>3.2599999999999999E-3</v>
      </c>
      <c r="G165" s="7">
        <f t="shared" si="3"/>
        <v>2.674E-2</v>
      </c>
    </row>
    <row r="166" spans="1:7" ht="45" x14ac:dyDescent="0.25">
      <c r="A166" s="11" t="s">
        <v>17</v>
      </c>
      <c r="B166" s="12" t="s">
        <v>210</v>
      </c>
      <c r="C166" s="10" t="s">
        <v>211</v>
      </c>
      <c r="D166" s="6">
        <v>5</v>
      </c>
      <c r="E166" s="7">
        <v>6.646E-3</v>
      </c>
      <c r="F166" s="7">
        <v>6.3400000000000001E-4</v>
      </c>
      <c r="G166" s="7">
        <f t="shared" si="3"/>
        <v>6.012E-3</v>
      </c>
    </row>
    <row r="167" spans="1:7" ht="30" x14ac:dyDescent="0.25">
      <c r="A167" s="11" t="s">
        <v>17</v>
      </c>
      <c r="B167" s="12" t="s">
        <v>212</v>
      </c>
      <c r="C167" s="10" t="s">
        <v>213</v>
      </c>
      <c r="D167" s="6">
        <v>5</v>
      </c>
      <c r="E167" s="7">
        <v>7.0000000000000001E-3</v>
      </c>
      <c r="F167" s="7">
        <v>3.921E-3</v>
      </c>
      <c r="G167" s="7">
        <f t="shared" si="3"/>
        <v>3.0790000000000001E-3</v>
      </c>
    </row>
    <row r="168" spans="1:7" ht="30" x14ac:dyDescent="0.25">
      <c r="A168" s="11" t="s">
        <v>17</v>
      </c>
      <c r="B168" s="12" t="s">
        <v>214</v>
      </c>
      <c r="C168" s="10" t="s">
        <v>215</v>
      </c>
      <c r="D168" s="6">
        <v>6</v>
      </c>
      <c r="E168" s="7">
        <v>1.1000000000000001E-3</v>
      </c>
      <c r="F168" s="7">
        <v>6.9299999999999993E-4</v>
      </c>
      <c r="G168" s="7">
        <f t="shared" si="3"/>
        <v>4.0700000000000014E-4</v>
      </c>
    </row>
    <row r="169" spans="1:7" ht="30" x14ac:dyDescent="0.25">
      <c r="A169" s="11" t="s">
        <v>17</v>
      </c>
      <c r="B169" s="12" t="s">
        <v>216</v>
      </c>
      <c r="C169" s="10" t="s">
        <v>217</v>
      </c>
      <c r="D169" s="6">
        <v>5</v>
      </c>
      <c r="E169" s="7">
        <v>2.5899999999999999E-2</v>
      </c>
      <c r="F169" s="7">
        <v>1.1E-5</v>
      </c>
      <c r="G169" s="7">
        <f t="shared" si="3"/>
        <v>2.5888999999999999E-2</v>
      </c>
    </row>
    <row r="170" spans="1:7" ht="30" x14ac:dyDescent="0.25">
      <c r="A170" s="11" t="s">
        <v>17</v>
      </c>
      <c r="B170" s="12" t="s">
        <v>218</v>
      </c>
      <c r="C170" s="10" t="s">
        <v>219</v>
      </c>
      <c r="D170" s="6">
        <v>5</v>
      </c>
      <c r="E170" s="7">
        <v>0.05</v>
      </c>
      <c r="F170" s="7">
        <v>9.6500000000000006E-3</v>
      </c>
      <c r="G170" s="7">
        <f t="shared" si="3"/>
        <v>4.0350000000000004E-2</v>
      </c>
    </row>
    <row r="171" spans="1:7" ht="30" x14ac:dyDescent="0.25">
      <c r="A171" s="11" t="s">
        <v>17</v>
      </c>
      <c r="B171" s="12" t="s">
        <v>220</v>
      </c>
      <c r="C171" s="10" t="s">
        <v>221</v>
      </c>
      <c r="D171" s="6">
        <v>5</v>
      </c>
      <c r="E171" s="7">
        <v>1.2E-2</v>
      </c>
      <c r="F171" s="7">
        <v>3.48E-3</v>
      </c>
      <c r="G171" s="7">
        <f t="shared" si="3"/>
        <v>8.5199999999999998E-3</v>
      </c>
    </row>
    <row r="172" spans="1:7" ht="30" x14ac:dyDescent="0.25">
      <c r="A172" s="11" t="s">
        <v>17</v>
      </c>
      <c r="B172" s="12" t="s">
        <v>222</v>
      </c>
      <c r="C172" s="10" t="s">
        <v>223</v>
      </c>
      <c r="D172" s="6">
        <v>6</v>
      </c>
      <c r="E172" s="7">
        <v>3.0000000000000001E-3</v>
      </c>
      <c r="F172" s="7">
        <v>1.8089999999999998E-3</v>
      </c>
      <c r="G172" s="7">
        <f t="shared" si="3"/>
        <v>1.1910000000000002E-3</v>
      </c>
    </row>
    <row r="173" spans="1:7" ht="30" x14ac:dyDescent="0.25">
      <c r="A173" s="11" t="s">
        <v>17</v>
      </c>
      <c r="B173" s="12" t="s">
        <v>224</v>
      </c>
      <c r="C173" s="10" t="s">
        <v>147</v>
      </c>
      <c r="D173" s="6">
        <v>5</v>
      </c>
      <c r="E173" s="7">
        <v>0.04</v>
      </c>
      <c r="F173" s="7">
        <v>1.1700000000000001E-4</v>
      </c>
      <c r="G173" s="7">
        <f t="shared" si="3"/>
        <v>3.9883000000000002E-2</v>
      </c>
    </row>
    <row r="174" spans="1:7" ht="30" x14ac:dyDescent="0.25">
      <c r="A174" s="11" t="s">
        <v>17</v>
      </c>
      <c r="B174" s="12" t="s">
        <v>225</v>
      </c>
      <c r="C174" s="10" t="s">
        <v>226</v>
      </c>
      <c r="D174" s="6">
        <v>5</v>
      </c>
      <c r="E174" s="7">
        <v>1E-3</v>
      </c>
      <c r="F174" s="7">
        <v>4.6000000000000001E-4</v>
      </c>
      <c r="G174" s="7">
        <f t="shared" si="3"/>
        <v>5.4000000000000001E-4</v>
      </c>
    </row>
    <row r="175" spans="1:7" ht="30" x14ac:dyDescent="0.25">
      <c r="A175" s="11" t="s">
        <v>17</v>
      </c>
      <c r="B175" s="12" t="s">
        <v>227</v>
      </c>
      <c r="C175" s="10" t="s">
        <v>228</v>
      </c>
      <c r="D175" s="6">
        <v>5</v>
      </c>
      <c r="E175" s="7">
        <v>0.04</v>
      </c>
      <c r="F175" s="7">
        <v>0.01</v>
      </c>
      <c r="G175" s="7">
        <f t="shared" si="3"/>
        <v>0.03</v>
      </c>
    </row>
    <row r="176" spans="1:7" ht="30" x14ac:dyDescent="0.25">
      <c r="A176" s="11" t="s">
        <v>17</v>
      </c>
      <c r="B176" s="12" t="s">
        <v>229</v>
      </c>
      <c r="C176" s="10" t="s">
        <v>230</v>
      </c>
      <c r="D176" s="6">
        <v>4</v>
      </c>
      <c r="E176" s="7">
        <v>0.29809999999999998</v>
      </c>
      <c r="F176" s="7">
        <v>4.9601999999999993E-2</v>
      </c>
      <c r="G176" s="7">
        <f t="shared" si="3"/>
        <v>0.248498</v>
      </c>
    </row>
    <row r="177" spans="1:7" ht="30" x14ac:dyDescent="0.25">
      <c r="A177" s="11" t="s">
        <v>17</v>
      </c>
      <c r="B177" s="12" t="s">
        <v>231</v>
      </c>
      <c r="C177" s="10" t="s">
        <v>230</v>
      </c>
      <c r="D177" s="6">
        <v>5</v>
      </c>
      <c r="E177" s="7">
        <v>1.451E-2</v>
      </c>
      <c r="F177" s="7">
        <v>2.4879999999999999E-2</v>
      </c>
      <c r="G177" s="7">
        <f t="shared" si="3"/>
        <v>-1.0369999999999999E-2</v>
      </c>
    </row>
    <row r="178" spans="1:7" ht="30" x14ac:dyDescent="0.25">
      <c r="A178" s="11" t="s">
        <v>17</v>
      </c>
      <c r="B178" s="12" t="s">
        <v>232</v>
      </c>
      <c r="C178" s="10" t="s">
        <v>267</v>
      </c>
      <c r="D178" s="6">
        <v>3</v>
      </c>
      <c r="E178" s="7">
        <v>1.6613800000000001</v>
      </c>
      <c r="F178" s="7">
        <v>0.130024</v>
      </c>
      <c r="G178" s="7">
        <f t="shared" si="3"/>
        <v>1.5313560000000002</v>
      </c>
    </row>
    <row r="179" spans="1:7" ht="30" x14ac:dyDescent="0.25">
      <c r="A179" s="11" t="s">
        <v>17</v>
      </c>
      <c r="B179" s="12" t="s">
        <v>233</v>
      </c>
      <c r="C179" s="10" t="s">
        <v>267</v>
      </c>
      <c r="D179" s="6">
        <v>3</v>
      </c>
      <c r="E179" s="7">
        <v>1.2429239999999999</v>
      </c>
      <c r="F179" s="7">
        <v>0.12540000000000001</v>
      </c>
      <c r="G179" s="7">
        <f t="shared" si="3"/>
        <v>1.117524</v>
      </c>
    </row>
    <row r="180" spans="1:7" ht="30" x14ac:dyDescent="0.25">
      <c r="A180" s="11" t="s">
        <v>17</v>
      </c>
      <c r="B180" s="12" t="s">
        <v>234</v>
      </c>
      <c r="C180" s="10" t="s">
        <v>267</v>
      </c>
      <c r="D180" s="6">
        <v>4</v>
      </c>
      <c r="E180" s="7">
        <v>5.3067999999999997E-2</v>
      </c>
      <c r="F180" s="7">
        <v>3.0704000000000002E-2</v>
      </c>
      <c r="G180" s="7">
        <f t="shared" ref="G180:G196" si="4">E180-F180</f>
        <v>2.2363999999999995E-2</v>
      </c>
    </row>
    <row r="181" spans="1:7" ht="94.5" customHeight="1" x14ac:dyDescent="0.25">
      <c r="A181" s="11" t="s">
        <v>17</v>
      </c>
      <c r="B181" s="12" t="s">
        <v>235</v>
      </c>
      <c r="C181" s="10" t="s">
        <v>267</v>
      </c>
      <c r="D181" s="6">
        <v>5</v>
      </c>
      <c r="E181" s="7">
        <v>4.0667000000000002E-2</v>
      </c>
      <c r="F181" s="7">
        <v>2.6018999999999997E-2</v>
      </c>
      <c r="G181" s="7">
        <f t="shared" si="4"/>
        <v>1.4648000000000005E-2</v>
      </c>
    </row>
    <row r="182" spans="1:7" ht="60" x14ac:dyDescent="0.25">
      <c r="A182" s="11" t="s">
        <v>17</v>
      </c>
      <c r="B182" s="12" t="s">
        <v>236</v>
      </c>
      <c r="C182" s="10" t="s">
        <v>237</v>
      </c>
      <c r="D182" s="6">
        <v>5</v>
      </c>
      <c r="E182" s="7">
        <v>6.0000000000000001E-3</v>
      </c>
      <c r="F182" s="7">
        <v>5.2300000000000003E-4</v>
      </c>
      <c r="G182" s="7">
        <f t="shared" si="4"/>
        <v>5.4770000000000001E-3</v>
      </c>
    </row>
    <row r="183" spans="1:7" ht="30" x14ac:dyDescent="0.25">
      <c r="A183" s="11" t="s">
        <v>17</v>
      </c>
      <c r="B183" s="12" t="s">
        <v>238</v>
      </c>
      <c r="C183" s="10" t="s">
        <v>239</v>
      </c>
      <c r="D183" s="6">
        <v>4</v>
      </c>
      <c r="E183" s="7">
        <v>0.02</v>
      </c>
      <c r="F183" s="7">
        <v>1.9924000000000001E-2</v>
      </c>
      <c r="G183" s="7">
        <f t="shared" si="4"/>
        <v>7.5999999999999679E-5</v>
      </c>
    </row>
    <row r="184" spans="1:7" ht="75" x14ac:dyDescent="0.25">
      <c r="A184" s="11" t="s">
        <v>17</v>
      </c>
      <c r="B184" s="12" t="s">
        <v>240</v>
      </c>
      <c r="C184" s="10" t="s">
        <v>241</v>
      </c>
      <c r="D184" s="6">
        <v>6</v>
      </c>
      <c r="E184" s="7">
        <v>1.737E-3</v>
      </c>
      <c r="F184" s="7">
        <v>6.2E-4</v>
      </c>
      <c r="G184" s="7">
        <f t="shared" si="4"/>
        <v>1.1169999999999999E-3</v>
      </c>
    </row>
    <row r="185" spans="1:7" ht="60" x14ac:dyDescent="0.25">
      <c r="A185" s="11" t="s">
        <v>17</v>
      </c>
      <c r="B185" s="12" t="s">
        <v>242</v>
      </c>
      <c r="C185" s="10" t="s">
        <v>243</v>
      </c>
      <c r="D185" s="6">
        <v>5</v>
      </c>
      <c r="E185" s="7">
        <v>0.01</v>
      </c>
      <c r="F185" s="7">
        <v>7.3119999999999999E-3</v>
      </c>
      <c r="G185" s="7">
        <f t="shared" si="4"/>
        <v>2.6880000000000003E-3</v>
      </c>
    </row>
    <row r="186" spans="1:7" ht="45" x14ac:dyDescent="0.25">
      <c r="A186" s="11" t="s">
        <v>17</v>
      </c>
      <c r="B186" s="12" t="s">
        <v>244</v>
      </c>
      <c r="C186" s="10" t="s">
        <v>271</v>
      </c>
      <c r="D186" s="6">
        <v>4</v>
      </c>
      <c r="E186" s="7">
        <v>0.24399999999999999</v>
      </c>
      <c r="F186" s="7">
        <v>9.3646000000000007E-2</v>
      </c>
      <c r="G186" s="7">
        <f t="shared" si="4"/>
        <v>0.15035399999999999</v>
      </c>
    </row>
    <row r="187" spans="1:7" ht="60" x14ac:dyDescent="0.25">
      <c r="A187" s="11" t="s">
        <v>17</v>
      </c>
      <c r="B187" s="12" t="s">
        <v>245</v>
      </c>
      <c r="C187" s="10" t="s">
        <v>270</v>
      </c>
      <c r="D187" s="6">
        <v>5</v>
      </c>
      <c r="E187" s="7">
        <v>7.6E-3</v>
      </c>
      <c r="F187" s="7">
        <v>1.756E-3</v>
      </c>
      <c r="G187" s="7">
        <f t="shared" si="4"/>
        <v>5.8440000000000002E-3</v>
      </c>
    </row>
    <row r="188" spans="1:7" ht="60" x14ac:dyDescent="0.25">
      <c r="A188" s="11" t="s">
        <v>17</v>
      </c>
      <c r="B188" s="12" t="s">
        <v>168</v>
      </c>
      <c r="C188" s="10" t="s">
        <v>169</v>
      </c>
      <c r="D188" s="6">
        <v>4</v>
      </c>
      <c r="E188" s="7">
        <v>0.1</v>
      </c>
      <c r="F188" s="7">
        <v>5.4948000000000004E-2</v>
      </c>
      <c r="G188" s="7">
        <f t="shared" si="4"/>
        <v>4.5052000000000002E-2</v>
      </c>
    </row>
    <row r="189" spans="1:7" ht="180" x14ac:dyDescent="0.25">
      <c r="A189" s="11" t="s">
        <v>17</v>
      </c>
      <c r="B189" s="12" t="s">
        <v>86</v>
      </c>
      <c r="C189" s="10" t="s">
        <v>87</v>
      </c>
      <c r="D189" s="6">
        <v>5</v>
      </c>
      <c r="E189" s="7">
        <v>2.5000000000000001E-2</v>
      </c>
      <c r="F189" s="7">
        <v>8.0530000000000011E-3</v>
      </c>
      <c r="G189" s="7">
        <f t="shared" si="4"/>
        <v>1.6947E-2</v>
      </c>
    </row>
    <row r="190" spans="1:7" ht="45" x14ac:dyDescent="0.25">
      <c r="A190" s="11" t="s">
        <v>17</v>
      </c>
      <c r="B190" s="12" t="s">
        <v>156</v>
      </c>
      <c r="C190" s="10" t="s">
        <v>157</v>
      </c>
      <c r="D190" s="6">
        <v>6</v>
      </c>
      <c r="E190" s="7">
        <v>1E-3</v>
      </c>
      <c r="F190" s="7">
        <v>7.7999999999999999E-4</v>
      </c>
      <c r="G190" s="7">
        <f t="shared" si="4"/>
        <v>2.2000000000000003E-4</v>
      </c>
    </row>
    <row r="191" spans="1:7" ht="45" x14ac:dyDescent="0.25">
      <c r="A191" s="11" t="s">
        <v>17</v>
      </c>
      <c r="B191" s="12" t="s">
        <v>36</v>
      </c>
      <c r="C191" s="10" t="s">
        <v>37</v>
      </c>
      <c r="D191" s="6">
        <v>5</v>
      </c>
      <c r="E191" s="7">
        <v>6.0000000000000001E-3</v>
      </c>
      <c r="F191" s="7">
        <v>1.5900000000000001E-3</v>
      </c>
      <c r="G191" s="7">
        <f t="shared" si="4"/>
        <v>4.4099999999999999E-3</v>
      </c>
    </row>
    <row r="192" spans="1:7" ht="90" x14ac:dyDescent="0.25">
      <c r="A192" s="11" t="s">
        <v>17</v>
      </c>
      <c r="B192" s="12" t="s">
        <v>72</v>
      </c>
      <c r="C192" s="10" t="s">
        <v>73</v>
      </c>
      <c r="D192" s="6">
        <v>4</v>
      </c>
      <c r="E192" s="7">
        <v>0.12</v>
      </c>
      <c r="F192" s="7">
        <v>2.9562999999999999E-2</v>
      </c>
      <c r="G192" s="7">
        <f t="shared" si="4"/>
        <v>9.043699999999999E-2</v>
      </c>
    </row>
    <row r="193" spans="1:7" ht="30" x14ac:dyDescent="0.25">
      <c r="A193" s="11" t="s">
        <v>17</v>
      </c>
      <c r="B193" s="12" t="s">
        <v>246</v>
      </c>
      <c r="C193" s="10" t="s">
        <v>247</v>
      </c>
      <c r="D193" s="6">
        <v>5</v>
      </c>
      <c r="E193" s="7">
        <v>0</v>
      </c>
      <c r="F193" s="7">
        <v>1.9000000000000001E-4</v>
      </c>
      <c r="G193" s="7">
        <f t="shared" si="4"/>
        <v>-1.9000000000000001E-4</v>
      </c>
    </row>
    <row r="194" spans="1:7" ht="45" x14ac:dyDescent="0.25">
      <c r="A194" s="11" t="s">
        <v>14</v>
      </c>
      <c r="B194" s="12" t="s">
        <v>248</v>
      </c>
      <c r="C194" s="10" t="s">
        <v>249</v>
      </c>
      <c r="D194" s="6">
        <v>8</v>
      </c>
      <c r="E194" s="7">
        <v>0.61</v>
      </c>
      <c r="F194" s="7">
        <v>0.45365899999999998</v>
      </c>
      <c r="G194" s="7">
        <f t="shared" si="4"/>
        <v>0.15634100000000001</v>
      </c>
    </row>
    <row r="195" spans="1:7" ht="45" x14ac:dyDescent="0.25">
      <c r="A195" s="11" t="s">
        <v>17</v>
      </c>
      <c r="B195" s="12" t="s">
        <v>248</v>
      </c>
      <c r="C195" s="10" t="s">
        <v>250</v>
      </c>
      <c r="D195" s="6">
        <v>8</v>
      </c>
      <c r="E195" s="7">
        <v>0.12569999999999998</v>
      </c>
      <c r="F195" s="7">
        <v>0.204376</v>
      </c>
      <c r="G195" s="7">
        <f t="shared" si="4"/>
        <v>-7.8676000000000024E-2</v>
      </c>
    </row>
    <row r="196" spans="1:7" x14ac:dyDescent="0.25">
      <c r="A196" s="8" t="s">
        <v>251</v>
      </c>
      <c r="B196" s="8"/>
      <c r="C196" s="8"/>
      <c r="D196" s="8"/>
      <c r="E196" s="7">
        <f>SUM(E15:E195)</f>
        <v>12.332396999999995</v>
      </c>
      <c r="F196" s="7">
        <f>SUM(F15:F195)</f>
        <v>4.5773759999999992</v>
      </c>
      <c r="G196" s="7">
        <f t="shared" si="4"/>
        <v>7.7550209999999957</v>
      </c>
    </row>
    <row r="198" spans="1:7" ht="27.75" customHeight="1" x14ac:dyDescent="0.25">
      <c r="A198" s="14" t="s">
        <v>330</v>
      </c>
      <c r="B198" s="14"/>
      <c r="C198" s="14"/>
      <c r="D198" s="14"/>
      <c r="E198" s="14"/>
      <c r="F198" s="14"/>
      <c r="G198" s="14"/>
    </row>
    <row r="200" spans="1:7" x14ac:dyDescent="0.25">
      <c r="E200" s="9"/>
    </row>
  </sheetData>
  <mergeCells count="6">
    <mergeCell ref="A198:G198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2026-10-09T10:15:02Z</dcterms:modified>
</cp:coreProperties>
</file>