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7. Факт за июль 2026\"/>
    </mc:Choice>
  </mc:AlternateContent>
  <xr:revisionPtr revIDLastSave="0" documentId="13_ncr:1_{1433403E-B724-49D8-B6F3-14B47665E6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4." sheetId="3" r:id="rId1"/>
  </sheets>
  <definedNames>
    <definedName name="_xlnm._FilterDatabase" localSheetId="0" hidden="1">'Пр.4 Ф.4.'!$D$14:$F$54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" i="3" l="1"/>
  <c r="E54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 l="1"/>
</calcChain>
</file>

<file path=xl/sharedStrings.xml><?xml version="1.0" encoding="utf-8"?>
<sst xmlns="http://schemas.openxmlformats.org/spreadsheetml/2006/main" count="58" uniqueCount="49">
  <si>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</si>
  <si>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</si>
  <si>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</si>
  <si>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</si>
  <si>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</si>
  <si>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</si>
  <si>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</si>
  <si>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</si>
  <si>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</si>
  <si>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</si>
  <si>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</si>
  <si>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</si>
  <si>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</si>
  <si>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</si>
  <si>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</si>
  <si>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</si>
  <si>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ИП Грачев Александр Владимирович</t>
  </si>
  <si>
    <t>ООО "Дорстройиндустрия"</t>
  </si>
  <si>
    <t>ЗАО "Компания САБ"</t>
  </si>
  <si>
    <t>ООО "Крокус"</t>
  </si>
  <si>
    <t xml:space="preserve">ООО НОВОТЕХ-МБ </t>
  </si>
  <si>
    <t>ООО "Обь регион"</t>
  </si>
  <si>
    <t>ООО "Общее и дорожное строительство"</t>
  </si>
  <si>
    <t>ИП Пахтаева Нина Леонидовна</t>
  </si>
  <si>
    <t>ООО ППФ "Промстройпуть"</t>
  </si>
  <si>
    <t>ООО "ПСТ Логистик"</t>
  </si>
  <si>
    <t>АО "Риалрен"</t>
  </si>
  <si>
    <t>ООО "СГС групп"</t>
  </si>
  <si>
    <t>ООО "Стройинвестгрупп"</t>
  </si>
  <si>
    <t>ООО "ТехСтрой"</t>
  </si>
  <si>
    <t>АО "УМС-6"</t>
  </si>
  <si>
    <t>ООО СЗ "Формула Ремонта"</t>
  </si>
  <si>
    <t>ИП Чичков Николай Владимирович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</si>
  <si>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</si>
  <si>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</si>
  <si>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население по линии АГРС-4</t>
  </si>
  <si>
    <t>Итого:</t>
  </si>
  <si>
    <t>месяц</t>
  </si>
  <si>
    <t>ООО "Автоэкспресс"</t>
  </si>
  <si>
    <t>ИП Аглямов Фазыл Агзамович</t>
  </si>
  <si>
    <t xml:space="preserve">АО "СЗ "ДСК-1" </t>
  </si>
  <si>
    <t>ООО "Лента"</t>
  </si>
  <si>
    <t>СГМУП "Городские тепловые сети"</t>
  </si>
  <si>
    <t>МУП "ТО УТВиВ №1" МО Сургутский район</t>
  </si>
  <si>
    <t>АБЗ тр.СНДСР  ПАО "Сургутнефтегаз"</t>
  </si>
  <si>
    <t>УЭЗиС ПАО "Сургутнефтегаз"</t>
  </si>
  <si>
    <t xml:space="preserve">УЭЗиС ПАО "Сургутнефтегаз" 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</si>
  <si>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</si>
  <si>
    <t>за июль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</si>
</sst>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sheetPr>
    <pageSetUpPr fitToPage="1"/>
  </sheetPr>
  <dimension ref="A1:F56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3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8" t="s">
        <v>4</v>
      </c>
      <c r="B7" s="18"/>
      <c r="C7" s="18"/>
      <c r="D7" s="18"/>
      <c r="E7" s="18"/>
      <c r="F7" s="18"/>
    </row>
    <row r="8" spans="1:6" ht="18" customHeight="1" x14ac:dyDescent="0.25">
      <c r="A8" s="19" t="s">
        <v>5</v>
      </c>
      <c r="B8" s="19"/>
      <c r="C8" s="19"/>
      <c r="D8" s="19"/>
      <c r="E8" s="19"/>
      <c r="F8" s="19"/>
    </row>
    <row r="9" spans="1:6" ht="22.5" customHeight="1" x14ac:dyDescent="0.25">
      <c r="A9" s="19" t="s">
        <v>48</v>
      </c>
      <c r="B9" s="18"/>
      <c r="C9" s="18"/>
      <c r="D9" s="18"/>
      <c r="E9" s="18"/>
      <c r="F9" s="18"/>
    </row>
    <row r="10" spans="1:6" ht="14.25" customHeight="1" x14ac:dyDescent="0.25">
      <c r="A10" s="20" t="s">
        <v>37</v>
      </c>
      <c r="B10" s="21"/>
      <c r="C10" s="21"/>
      <c r="D10" s="21"/>
      <c r="E10" s="21"/>
      <c r="F10" s="21"/>
    </row>
    <row r="11" spans="1:6" x14ac:dyDescent="0.25">
      <c r="A11" s="22" t="s">
        <v>6</v>
      </c>
      <c r="B11" s="22"/>
      <c r="C11" s="22"/>
      <c r="D11" s="22"/>
      <c r="E11" s="22"/>
      <c r="F11" s="22"/>
    </row>
    <row r="12" spans="1:6" x14ac:dyDescent="0.25">
      <c r="A12" s="3"/>
      <c r="B12" s="1"/>
      <c r="C12" s="1"/>
      <c r="D12" s="1"/>
      <c r="E12" s="1"/>
      <c r="F12" s="1"/>
    </row>
    <row r="13" spans="1:6" ht="7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25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25">
      <c r="A16" s="16"/>
      <c r="B16" s="16"/>
      <c r="C16" s="9" t="s">
        <v>38</v>
      </c>
      <c r="D16" s="10">
        <v>2E-3</v>
      </c>
      <c r="E16" s="10">
        <v>1.2689999999999999E-3</v>
      </c>
      <c r="F16" s="10">
        <f t="shared" ref="F16:F23" si="0">D16-E16</f>
        <v>7.310000000000001E-4</v>
      </c>
    </row>
    <row r="17" spans="1:6" ht="18" customHeight="1" x14ac:dyDescent="0.25">
      <c r="A17" s="16"/>
      <c r="B17" s="16"/>
      <c r="C17" s="9" t="s">
        <v>39</v>
      </c>
      <c r="D17" s="10">
        <v>2.0000000000000001E-4</v>
      </c>
      <c r="E17" s="10">
        <v>4.4999999999999996E-5</v>
      </c>
      <c r="F17" s="10">
        <f t="shared" si="0"/>
        <v>1.5500000000000003E-4</v>
      </c>
    </row>
    <row r="18" spans="1:6" ht="18" customHeight="1" x14ac:dyDescent="0.25">
      <c r="A18" s="16"/>
      <c r="B18" s="16"/>
      <c r="C18" s="9" t="s">
        <v>16</v>
      </c>
      <c r="D18" s="10">
        <v>3.0000000000000001E-3</v>
      </c>
      <c r="E18" s="10">
        <v>2.2299999999999998E-3</v>
      </c>
      <c r="F18" s="10">
        <f t="shared" si="0"/>
        <v>7.7000000000000028E-4</v>
      </c>
    </row>
    <row r="19" spans="1:6" ht="18" customHeight="1" x14ac:dyDescent="0.25">
      <c r="A19" s="16"/>
      <c r="B19" s="16"/>
      <c r="C19" s="9" t="s">
        <v>17</v>
      </c>
      <c r="D19" s="10">
        <v>3.0000000000000001E-3</v>
      </c>
      <c r="E19" s="10">
        <v>1.389E-3</v>
      </c>
      <c r="F19" s="10">
        <f t="shared" si="0"/>
        <v>1.611E-3</v>
      </c>
    </row>
    <row r="20" spans="1:6" ht="22.5" customHeight="1" x14ac:dyDescent="0.25">
      <c r="A20" s="16"/>
      <c r="B20" s="16"/>
      <c r="C20" s="9" t="s">
        <v>40</v>
      </c>
      <c r="D20" s="10">
        <v>9.9000000000000005E-2</v>
      </c>
      <c r="E20" s="10">
        <v>6.1679999999999999E-2</v>
      </c>
      <c r="F20" s="10">
        <f t="shared" si="0"/>
        <v>3.7320000000000006E-2</v>
      </c>
    </row>
    <row r="21" spans="1:6" ht="18" customHeight="1" x14ac:dyDescent="0.25">
      <c r="A21" s="16"/>
      <c r="B21" s="16"/>
      <c r="C21" s="9" t="s">
        <v>18</v>
      </c>
      <c r="D21" s="10">
        <v>4.0000000000000001E-3</v>
      </c>
      <c r="E21" s="10">
        <v>1.3600000000000001E-3</v>
      </c>
      <c r="F21" s="10">
        <f t="shared" si="0"/>
        <v>2.64E-3</v>
      </c>
    </row>
    <row r="22" spans="1:6" ht="18" customHeight="1" x14ac:dyDescent="0.25">
      <c r="A22" s="16"/>
      <c r="B22" s="16"/>
      <c r="C22" s="9" t="s">
        <v>19</v>
      </c>
      <c r="D22" s="10">
        <v>4.2999999999999997E-2</v>
      </c>
      <c r="E22" s="10">
        <v>4.13E-3</v>
      </c>
      <c r="F22" s="10">
        <f t="shared" si="0"/>
        <v>3.8869999999999995E-2</v>
      </c>
    </row>
    <row r="23" spans="1:6" ht="18" customHeight="1" x14ac:dyDescent="0.25">
      <c r="A23" s="16"/>
      <c r="B23" s="16"/>
      <c r="C23" s="9" t="s">
        <v>41</v>
      </c>
      <c r="D23" s="10">
        <v>0.01</v>
      </c>
      <c r="E23" s="10">
        <v>3.4820000000000003E-3</v>
      </c>
      <c r="F23" s="10">
        <f t="shared" si="0"/>
        <v>6.5179999999999995E-3</v>
      </c>
    </row>
    <row r="24" spans="1:6" ht="18" customHeight="1" x14ac:dyDescent="0.25">
      <c r="A24" s="16"/>
      <c r="B24" s="16"/>
      <c r="C24" s="9" t="s">
        <v>20</v>
      </c>
      <c r="D24" s="10">
        <v>5.0000000000000001E-3</v>
      </c>
      <c r="E24" s="10">
        <v>1.3550000000000001E-3</v>
      </c>
      <c r="F24" s="10">
        <f t="shared" ref="F24:F32" si="1">D24-E24</f>
        <v>3.6449999999999998E-3</v>
      </c>
    </row>
    <row r="25" spans="1:6" ht="18" customHeight="1" x14ac:dyDescent="0.25">
      <c r="A25" s="16"/>
      <c r="B25" s="16"/>
      <c r="C25" s="9" t="s">
        <v>21</v>
      </c>
      <c r="D25" s="10">
        <v>6.5000000000000002E-2</v>
      </c>
      <c r="E25" s="10">
        <v>5.9270000000000003E-2</v>
      </c>
      <c r="F25" s="10">
        <f t="shared" si="1"/>
        <v>5.729999999999999E-3</v>
      </c>
    </row>
    <row r="26" spans="1:6" ht="18" customHeight="1" x14ac:dyDescent="0.25">
      <c r="A26" s="16"/>
      <c r="B26" s="16"/>
      <c r="C26" s="9" t="s">
        <v>22</v>
      </c>
      <c r="D26" s="10">
        <v>3.5000000000000003E-2</v>
      </c>
      <c r="E26" s="10">
        <v>4.6463000000000004E-2</v>
      </c>
      <c r="F26" s="10">
        <f t="shared" si="1"/>
        <v>-1.1463000000000001E-2</v>
      </c>
    </row>
    <row r="27" spans="1:6" ht="18" customHeight="1" x14ac:dyDescent="0.25">
      <c r="A27" s="16"/>
      <c r="B27" s="16"/>
      <c r="C27" s="9" t="s">
        <v>23</v>
      </c>
      <c r="D27" s="10">
        <v>5.0000000000000001E-4</v>
      </c>
      <c r="E27" s="10">
        <v>1.2300000000000001E-4</v>
      </c>
      <c r="F27" s="10">
        <f t="shared" si="1"/>
        <v>3.77E-4</v>
      </c>
    </row>
    <row r="28" spans="1:6" ht="18" customHeight="1" x14ac:dyDescent="0.25">
      <c r="A28" s="16"/>
      <c r="B28" s="16"/>
      <c r="C28" s="9" t="s">
        <v>24</v>
      </c>
      <c r="D28" s="10">
        <v>1.6000000000000001E-3</v>
      </c>
      <c r="E28" s="10">
        <v>2.3000000000000001E-4</v>
      </c>
      <c r="F28" s="10">
        <f t="shared" si="1"/>
        <v>1.3700000000000001E-3</v>
      </c>
    </row>
    <row r="29" spans="1:6" ht="18" customHeight="1" x14ac:dyDescent="0.25">
      <c r="A29" s="16"/>
      <c r="B29" s="16"/>
      <c r="C29" s="9" t="s">
        <v>25</v>
      </c>
      <c r="D29" s="10">
        <v>3.5000000000000003E-2</v>
      </c>
      <c r="E29" s="10">
        <v>4.6299999999999996E-3</v>
      </c>
      <c r="F29" s="10">
        <f t="shared" si="1"/>
        <v>3.0370000000000005E-2</v>
      </c>
    </row>
    <row r="30" spans="1:6" ht="18" customHeight="1" x14ac:dyDescent="0.25">
      <c r="A30" s="16"/>
      <c r="B30" s="16"/>
      <c r="C30" s="9" t="s">
        <v>26</v>
      </c>
      <c r="D30" s="10">
        <v>2.5000000000000001E-2</v>
      </c>
      <c r="E30" s="10">
        <v>3.7537999999999995E-2</v>
      </c>
      <c r="F30" s="10">
        <f t="shared" si="1"/>
        <v>-1.2537999999999994E-2</v>
      </c>
    </row>
    <row r="31" spans="1:6" ht="18" customHeight="1" x14ac:dyDescent="0.25">
      <c r="A31" s="16"/>
      <c r="B31" s="16"/>
      <c r="C31" s="9" t="s">
        <v>27</v>
      </c>
      <c r="D31" s="10">
        <v>0.03</v>
      </c>
      <c r="E31" s="10">
        <v>2.249E-2</v>
      </c>
      <c r="F31" s="10">
        <f t="shared" si="1"/>
        <v>7.5099999999999993E-3</v>
      </c>
    </row>
    <row r="32" spans="1:6" ht="18" customHeight="1" x14ac:dyDescent="0.25">
      <c r="A32" s="16"/>
      <c r="B32" s="16"/>
      <c r="C32" s="9" t="s">
        <v>28</v>
      </c>
      <c r="D32" s="10">
        <v>3.0000000000000001E-3</v>
      </c>
      <c r="E32" s="10">
        <v>7.3999999999999999E-4</v>
      </c>
      <c r="F32" s="10">
        <f t="shared" si="1"/>
        <v>2.2599999999999999E-3</v>
      </c>
    </row>
    <row r="33" spans="1:6" ht="18" customHeight="1" x14ac:dyDescent="0.25">
      <c r="A33" s="16"/>
      <c r="B33" s="16"/>
      <c r="C33" s="9" t="s">
        <v>29</v>
      </c>
      <c r="D33" s="10">
        <v>1.7000000000000001E-2</v>
      </c>
      <c r="E33" s="10">
        <v>1.3948E-2</v>
      </c>
      <c r="F33" s="10">
        <f t="shared" ref="F33:F49" si="2">D33-E33</f>
        <v>3.0520000000000009E-3</v>
      </c>
    </row>
    <row r="34" spans="1:6" ht="18" customHeight="1" x14ac:dyDescent="0.25">
      <c r="A34" s="16"/>
      <c r="B34" s="16"/>
      <c r="C34" s="9" t="s">
        <v>30</v>
      </c>
      <c r="D34" s="10">
        <v>1.5E-3</v>
      </c>
      <c r="E34" s="10">
        <v>1.74E-3</v>
      </c>
      <c r="F34" s="10">
        <f t="shared" si="2"/>
        <v>-2.3999999999999998E-4</v>
      </c>
    </row>
    <row r="35" spans="1:6" ht="18" customHeight="1" x14ac:dyDescent="0.25">
      <c r="A35" s="16"/>
      <c r="B35" s="16"/>
      <c r="C35" s="9" t="s">
        <v>31</v>
      </c>
      <c r="D35" s="10">
        <v>0.02</v>
      </c>
      <c r="E35" s="10">
        <v>5.9619999999999994E-3</v>
      </c>
      <c r="F35" s="10">
        <f t="shared" si="2"/>
        <v>1.4038000000000002E-2</v>
      </c>
    </row>
    <row r="36" spans="1:6" ht="18" customHeight="1" x14ac:dyDescent="0.25">
      <c r="A36" s="16"/>
      <c r="B36" s="16"/>
      <c r="C36" s="9" t="s">
        <v>32</v>
      </c>
      <c r="D36" s="10">
        <v>1.2E-2</v>
      </c>
      <c r="E36" s="10">
        <v>8.2599999999999991E-4</v>
      </c>
      <c r="F36" s="10">
        <f t="shared" si="2"/>
        <v>1.1174E-2</v>
      </c>
    </row>
    <row r="37" spans="1:6" ht="18" customHeight="1" x14ac:dyDescent="0.25">
      <c r="A37" s="16"/>
      <c r="B37" s="16"/>
      <c r="C37" s="9" t="s">
        <v>42</v>
      </c>
      <c r="D37" s="10">
        <v>2.1620999999999998E-2</v>
      </c>
      <c r="E37" s="10">
        <v>9.2620000000000011E-3</v>
      </c>
      <c r="F37" s="10">
        <f t="shared" si="2"/>
        <v>1.2358999999999997E-2</v>
      </c>
    </row>
    <row r="38" spans="1:6" ht="18" customHeight="1" x14ac:dyDescent="0.25">
      <c r="A38" s="16"/>
      <c r="B38" s="16"/>
      <c r="C38" s="9" t="s">
        <v>42</v>
      </c>
      <c r="D38" s="10">
        <v>1.6301E-2</v>
      </c>
      <c r="E38" s="10">
        <v>8.483000000000001E-3</v>
      </c>
      <c r="F38" s="10">
        <f t="shared" si="2"/>
        <v>7.8179999999999986E-3</v>
      </c>
    </row>
    <row r="39" spans="1:6" ht="18" customHeight="1" x14ac:dyDescent="0.25">
      <c r="A39" s="16"/>
      <c r="B39" s="16"/>
      <c r="C39" s="9" t="s">
        <v>42</v>
      </c>
      <c r="D39" s="10">
        <v>6.0730000000000003E-3</v>
      </c>
      <c r="E39" s="10">
        <v>9.5069999999999998E-3</v>
      </c>
      <c r="F39" s="10">
        <f t="shared" si="2"/>
        <v>-3.4339999999999996E-3</v>
      </c>
    </row>
    <row r="40" spans="1:6" ht="30" customHeight="1" x14ac:dyDescent="0.25">
      <c r="A40" s="16"/>
      <c r="B40" s="16"/>
      <c r="C40" s="9" t="s">
        <v>42</v>
      </c>
      <c r="D40" s="10">
        <v>4.2190000000000005E-3</v>
      </c>
      <c r="E40" s="10">
        <v>3.3549999999999999E-3</v>
      </c>
      <c r="F40" s="10">
        <f t="shared" si="2"/>
        <v>8.6400000000000062E-4</v>
      </c>
    </row>
    <row r="41" spans="1:6" ht="30" customHeight="1" x14ac:dyDescent="0.25">
      <c r="A41" s="16"/>
      <c r="B41" s="16"/>
      <c r="C41" s="9" t="s">
        <v>42</v>
      </c>
      <c r="D41" s="10">
        <v>2.5382000000000002E-2</v>
      </c>
      <c r="E41" s="10">
        <v>1.2771000000000001E-2</v>
      </c>
      <c r="F41" s="10">
        <f t="shared" si="2"/>
        <v>1.2611000000000001E-2</v>
      </c>
    </row>
    <row r="42" spans="1:6" ht="30" customHeight="1" x14ac:dyDescent="0.25">
      <c r="A42" s="16"/>
      <c r="B42" s="16"/>
      <c r="C42" s="9" t="s">
        <v>42</v>
      </c>
      <c r="D42" s="10">
        <v>1.7922999999999998E-2</v>
      </c>
      <c r="E42" s="10">
        <v>1.6905999999999997E-2</v>
      </c>
      <c r="F42" s="10">
        <f t="shared" si="2"/>
        <v>1.0170000000000005E-3</v>
      </c>
    </row>
    <row r="43" spans="1:6" ht="30" x14ac:dyDescent="0.25">
      <c r="A43" s="16"/>
      <c r="B43" s="16"/>
      <c r="C43" s="9" t="s">
        <v>33</v>
      </c>
      <c r="D43" s="10">
        <v>6.0000000000000001E-3</v>
      </c>
      <c r="E43" s="10">
        <v>4.7359999999999998E-3</v>
      </c>
      <c r="F43" s="10">
        <f t="shared" si="2"/>
        <v>1.2640000000000004E-3</v>
      </c>
    </row>
    <row r="44" spans="1:6" ht="30" x14ac:dyDescent="0.25">
      <c r="A44" s="16"/>
      <c r="B44" s="16"/>
      <c r="C44" s="9" t="s">
        <v>34</v>
      </c>
      <c r="D44" s="10">
        <v>1.6E-2</v>
      </c>
      <c r="E44" s="10">
        <v>4.1909999999999994E-3</v>
      </c>
      <c r="F44" s="10">
        <f t="shared" si="2"/>
        <v>1.1809E-2</v>
      </c>
    </row>
    <row r="45" spans="1:6" ht="30" x14ac:dyDescent="0.25">
      <c r="A45" s="16"/>
      <c r="B45" s="16"/>
      <c r="C45" s="9" t="s">
        <v>43</v>
      </c>
      <c r="D45" s="10">
        <v>0.252</v>
      </c>
      <c r="E45" s="10">
        <v>0.28864800000000002</v>
      </c>
      <c r="F45" s="10">
        <f t="shared" si="2"/>
        <v>-3.6648000000000014E-2</v>
      </c>
    </row>
    <row r="46" spans="1:6" ht="30" x14ac:dyDescent="0.25">
      <c r="A46" s="16"/>
      <c r="B46" s="16"/>
      <c r="C46" s="9" t="s">
        <v>43</v>
      </c>
      <c r="D46" s="10">
        <v>0.156</v>
      </c>
      <c r="E46" s="10">
        <v>6.0842E-2</v>
      </c>
      <c r="F46" s="10">
        <f t="shared" si="2"/>
        <v>9.5157999999999993E-2</v>
      </c>
    </row>
    <row r="47" spans="1:6" ht="30" x14ac:dyDescent="0.25">
      <c r="A47" s="16"/>
      <c r="B47" s="16"/>
      <c r="C47" s="9" t="s">
        <v>43</v>
      </c>
      <c r="D47" s="10">
        <v>0.11</v>
      </c>
      <c r="E47" s="10">
        <v>5.28E-2</v>
      </c>
      <c r="F47" s="10">
        <f t="shared" si="2"/>
        <v>5.7200000000000001E-2</v>
      </c>
    </row>
    <row r="48" spans="1:6" ht="30" x14ac:dyDescent="0.25">
      <c r="A48" s="16"/>
      <c r="B48" s="16"/>
      <c r="C48" s="9" t="s">
        <v>43</v>
      </c>
      <c r="D48" s="10">
        <v>0.15</v>
      </c>
      <c r="E48" s="10">
        <v>0.170929</v>
      </c>
      <c r="F48" s="10">
        <f t="shared" si="2"/>
        <v>-2.0929000000000003E-2</v>
      </c>
    </row>
    <row r="49" spans="1:6" ht="30" x14ac:dyDescent="0.25">
      <c r="A49" s="16"/>
      <c r="B49" s="16"/>
      <c r="C49" s="9" t="s">
        <v>43</v>
      </c>
      <c r="D49" s="10">
        <v>2E-3</v>
      </c>
      <c r="E49" s="10">
        <v>9.672E-3</v>
      </c>
      <c r="F49" s="10">
        <f t="shared" si="2"/>
        <v>-7.672E-3</v>
      </c>
    </row>
    <row r="50" spans="1:6" x14ac:dyDescent="0.25">
      <c r="A50" s="16"/>
      <c r="B50" s="16"/>
      <c r="C50" s="9" t="s">
        <v>44</v>
      </c>
      <c r="D50" s="10">
        <v>0.35904200000000003</v>
      </c>
      <c r="E50" s="10">
        <v>0.22741399999999998</v>
      </c>
      <c r="F50" s="10">
        <f t="shared" ref="F50:F53" si="3">D50-E50</f>
        <v>0.13162800000000005</v>
      </c>
    </row>
    <row r="51" spans="1:6" x14ac:dyDescent="0.25">
      <c r="A51" s="16"/>
      <c r="B51" s="16"/>
      <c r="C51" s="9" t="s">
        <v>45</v>
      </c>
      <c r="D51" s="10">
        <v>1.375E-2</v>
      </c>
      <c r="E51" s="10">
        <v>8.0540000000000004E-3</v>
      </c>
      <c r="F51" s="10">
        <f t="shared" si="3"/>
        <v>5.6959999999999997E-3</v>
      </c>
    </row>
    <row r="52" spans="1:6" x14ac:dyDescent="0.25">
      <c r="A52" s="16"/>
      <c r="B52" s="16"/>
      <c r="C52" s="11" t="s">
        <v>46</v>
      </c>
      <c r="D52" s="10">
        <v>1.9260000000000003E-2</v>
      </c>
      <c r="E52" s="10">
        <v>1.9178000000000001E-2</v>
      </c>
      <c r="F52" s="10">
        <f t="shared" si="3"/>
        <v>8.200000000000221E-5</v>
      </c>
    </row>
    <row r="53" spans="1:6" x14ac:dyDescent="0.25">
      <c r="A53" s="17"/>
      <c r="B53" s="17"/>
      <c r="C53" s="11" t="s">
        <v>35</v>
      </c>
      <c r="D53" s="10">
        <v>0.20100000000000001</v>
      </c>
      <c r="E53" s="10">
        <v>0.249885</v>
      </c>
      <c r="F53" s="10">
        <f t="shared" si="3"/>
        <v>-4.8884999999999984E-2</v>
      </c>
    </row>
    <row r="54" spans="1:6" x14ac:dyDescent="0.25">
      <c r="A54" s="11" t="s">
        <v>36</v>
      </c>
      <c r="B54" s="11"/>
      <c r="C54" s="11"/>
      <c r="D54" s="12">
        <f>SUM(D16:D53)</f>
        <v>1.7913710000000003</v>
      </c>
      <c r="E54" s="12">
        <f>SUM(E16:E53)</f>
        <v>1.4275329999999997</v>
      </c>
      <c r="F54" s="12">
        <f>SUM(F16:F53)</f>
        <v>0.36383799999999999</v>
      </c>
    </row>
    <row r="55" spans="1:6" x14ac:dyDescent="0.25">
      <c r="D55" s="13"/>
    </row>
    <row r="56" spans="1:6" ht="30.75" customHeight="1" x14ac:dyDescent="0.25">
      <c r="A56" s="14" t="s">
        <v>47</v>
      </c>
      <c r="B56" s="14"/>
      <c r="C56" s="14"/>
      <c r="D56" s="14"/>
      <c r="E56" s="14"/>
      <c r="F56" s="14"/>
    </row>
  </sheetData>
  <autoFilter ref="D14:F54" xr:uid="{BA6B1106-840C-4F4F-8D3C-FF2DE79CCA5B}"/>
  <mergeCells count="8">
    <mergeCell ref="A56:F56"/>
    <mergeCell ref="A15:A53"/>
    <mergeCell ref="B15:B53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cp:lastPrinted>2026-06-09T11:58:49Z</cp:lastPrinted>
  <dcterms:created xsi:type="dcterms:W3CDTF">2015-06-05T18:19:34Z</dcterms:created>
  <dcterms:modified xsi:type="dcterms:W3CDTF">2026-08-07T12:53:20Z</dcterms:modified>
</cp:coreProperties>
</file>