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2. Факт за февраль\"/>
    </mc:Choice>
  </mc:AlternateContent>
  <xr:revisionPtr revIDLastSave="0" documentId="13_ncr:1_{F4D0899F-B9F8-4CED-9ADE-B67CE29ED17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." sheetId="3" r:id="rId1"/>
  </sheets>
  <definedNames>
    <definedName name="_xlnm._FilterDatabase" localSheetId="0" hidden="1">'Пр.4 Ф.6.'!$A$14:$G$285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3" l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F285" i="3"/>
  <c r="E285" i="3"/>
  <c r="G15" i="3"/>
  <c r="G285" i="3" l="1"/>
</calcChain>
</file>

<file path=xl/sharedStrings.xml><?xml version="1.0" encoding="utf-8"?>
<sst xmlns="http://schemas.openxmlformats.org/spreadsheetml/2006/main" count="828" uniqueCount="521">
  <si>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</si>
  <si>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</si>
  <si>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</si>
  <si>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</si>
  <si>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</si>
  <si>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</si>
  <si>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</si>
  <si>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</si>
  <si>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</si>
  <si>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</si>
  <si>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</si>
  <si>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</si>
  <si>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</si>
  <si>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</si>
  <si>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</si>
  <si>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</si>
  <si>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</si>
  <si>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</si>
  <si>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</si>
  <si>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</si>
  <si>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</si>
  <si>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</si>
  <si>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</si>
  <si>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</si>
  <si>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</si>
  <si>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</si>
  <si>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</si>
  <si>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</si>
  <si>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 (4П)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</si>
  <si>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</si>
  <si>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</si>
  <si>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</si>
  <si>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</si>
  <si>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</si>
  <si>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</si>
  <si>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</si>
  <si>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</si>
  <si>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</si>
  <si>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</si>
  <si>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</si>
  <si>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</si>
  <si>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</si>
  <si>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</si>
  <si>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</si>
  <si>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</si>
  <si>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</si>
  <si>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</si>
  <si>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</si>
  <si>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</si>
  <si>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</si>
  <si>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</si>
  <si>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</si>
  <si>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</si>
  <si>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</si>
  <si>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</si>
  <si>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</si>
  <si>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</si>
  <si>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</si>
  <si>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</si>
  <si>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</si>
  <si>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</si>
  <si>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</si>
  <si>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</si>
  <si>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</si>
  <si>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</si>
  <si>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</si>
  <si>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</si>
  <si>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</si>
  <si>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</si>
  <si>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</si>
  <si>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</si>
  <si>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</si>
  <si>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</si>
  <si>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</si>
  <si>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</si>
  <si>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</si>
  <si>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</si>
  <si>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"Магазин запчастей для грузовых и легковых автомобилей"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</si>
  <si>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</si>
  <si>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</si>
  <si>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</si>
  <si>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</si>
  <si>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</si>
  <si>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</si>
  <si>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</si>
  <si>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</si>
  <si>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</si>
  <si>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</si>
  <si>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</si>
  <si>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</si>
  <si>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</si>
  <si>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</si>
  <si>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</si>
  <si>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</si>
  <si>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</si>
  <si>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</si>
  <si>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</si>
  <si>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</si>
  <si>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</si>
  <si>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</si>
  <si>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</si>
  <si>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</si>
  <si>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</si>
  <si>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</si>
  <si>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</si>
  <si>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</si>
  <si>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</si>
  <si>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</si>
  <si>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</si>
  <si>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</si>
  <si>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</si>
  <si>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</si>
  <si>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</si>
  <si>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</si>
  <si>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</si>
  <si>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</si>
  <si>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</si>
  <si>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</si>
  <si>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</si>
  <si>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</si>
  <si>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</si>
  <si>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</si>
  <si>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</si>
  <si>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</si>
  <si>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</si>
  <si>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</si>
  <si>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</si>
  <si>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</si>
  <si>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</si>
  <si>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</si>
  <si>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</si>
  <si>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</si>
  <si>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</si>
  <si>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</si>
  <si>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</si>
  <si>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</si>
  <si>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</si>
  <si>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</si>
  <si>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</si>
  <si>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</si>
  <si>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</si>
  <si>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</si>
  <si>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</si>
  <si>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</si>
  <si>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</si>
  <si>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</si>
  <si>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</si>
  <si>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</si>
  <si>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</si>
  <si>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</si>
  <si>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</si>
  <si>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</si>
  <si>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 xml:space="preserve">ИП Одибоев М.Р.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</si>
  <si>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</si>
  <si>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</si>
  <si>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</si>
  <si>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</si>
  <si>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</si>
  <si>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</si>
  <si>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</si>
  <si>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</si>
  <si>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</si>
  <si>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</si>
  <si>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</si>
  <si>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</si>
  <si>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</si>
  <si>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</si>
  <si>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</si>
  <si>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</si>
  <si>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</si>
  <si>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</si>
  <si>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</si>
  <si>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</si>
  <si>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</si>
  <si>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</si>
  <si>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</si>
  <si>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</si>
  <si>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</si>
  <si>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</si>
  <si>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</si>
  <si>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</si>
  <si>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</si>
  <si>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</si>
  <si>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</si>
  <si>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</si>
  <si>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</si>
  <si>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</si>
  <si>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</si>
  <si>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</si>
  <si>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</si>
  <si>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</si>
  <si>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</si>
  <si>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</si>
  <si>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</si>
  <si>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</si>
  <si>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</si>
  <si>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</si>
  <si>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</si>
  <si>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</si>
  <si>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</si>
  <si>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</si>
  <si>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</si>
  <si>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</si>
  <si>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</si>
  <si>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</si>
  <si>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</si>
  <si>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</si>
  <si>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</si>
  <si>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</si>
  <si>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</si>
  <si>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</si>
  <si>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</si>
  <si>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</si>
  <si>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</si>
  <si>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</si>
  <si>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</si>
  <si>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</si>
  <si>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</si>
  <si>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</si>
  <si>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</si>
  <si>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</si>
  <si>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</si>
  <si>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</si>
  <si>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</si>
  <si>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</si>
  <si>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</si>
  <si>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</si>
  <si>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</si>
  <si>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</si>
  <si>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</si>
  <si>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</si>
  <si>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</si>
  <si>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</si>
  <si>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</si>
  <si>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</si>
  <si>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</si>
  <si>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 xml:space="preserve">ООО "Спецглавснаб" 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</si>
  <si>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</si>
  <si>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</si>
  <si>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</si>
  <si>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</si>
  <si>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</si>
  <si>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</si>
  <si>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</si>
  <si>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</si>
  <si>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</si>
  <si>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</si>
  <si>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</si>
  <si>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</si>
  <si>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</si>
  <si>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</si>
  <si>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</si>
  <si>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</si>
  <si>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</si>
  <si>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</si>
  <si>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</si>
  <si>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</si>
  <si>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</si>
  <si>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</si>
  <si>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</si>
  <si>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</si>
  <si>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</si>
  <si>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</si>
  <si>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</si>
  <si>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</si>
  <si>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</si>
  <si>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</si>
  <si>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</si>
  <si>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</si>
  <si>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</si>
  <si>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</si>
  <si>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</si>
  <si>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</si>
  <si>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</si>
  <si>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</si>
  <si>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</si>
  <si>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</si>
  <si>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</si>
  <si>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</si>
  <si>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</si>
  <si>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</si>
  <si>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</si>
  <si>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</si>
  <si>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</si>
  <si>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</si>
  <si>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</si>
  <si>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</si>
  <si>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</si>
  <si>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</si>
  <si>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</si>
  <si>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</si>
  <si>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</si>
  <si>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</si>
  <si>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</si>
  <si>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</si>
  <si>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</si>
  <si>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</si>
  <si>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</si>
  <si>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</si>
  <si>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</si>
  <si>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</si>
  <si>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</si>
  <si>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</si>
  <si>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</si>
  <si>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</si>
  <si>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</si>
  <si>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</si>
  <si>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</si>
  <si>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</si>
  <si>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 xml:space="preserve">котельные 13,14, г.Сургут, мкр. ЖД, ул.Западная, 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</si>
  <si>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</si>
  <si>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</si>
  <si>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</si>
  <si>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</si>
  <si>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</si>
  <si>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</si>
  <si>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</si>
  <si>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</si>
  <si>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</si>
  <si>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</si>
  <si>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</si>
  <si>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</si>
  <si>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</si>
  <si>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</si>
  <si>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</si>
  <si>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</si>
  <si>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</si>
  <si>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</si>
  <si>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</si>
  <si>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</si>
  <si>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</si>
  <si>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БМК 49,5 мВт,  п. 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</si>
  <si>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</si>
  <si>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</si>
  <si>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</si>
  <si>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</si>
  <si>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</si>
  <si>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</si>
  <si>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</si>
  <si>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</si>
  <si>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</si>
  <si>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</si>
  <si>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</si>
  <si>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котельная №18,  АБЗ, г.Сургутский район, гп.Барсово</t>
  </si>
  <si>
    <t xml:space="preserve">котельная №10, подогрев автотранспорта Нефтеюганское шоссе, 7/1 </t>
  </si>
  <si>
    <t>котельные №4, №7, производство, Заячий остров, 6, сооружения, 14 и 15</t>
  </si>
  <si>
    <t>отопление автогаражей, ул.Аэрофлотская 2,  сооружение 3</t>
  </si>
  <si>
    <t>котельная, г.Сургут, ул.Рационализаторов, 17</t>
  </si>
  <si>
    <t>котельные швейной фабрики и  №11, производство пгт.Белый Яр, ул.Лесная, 17б/19, ул.Таежная, 16, сооружение 16</t>
  </si>
  <si>
    <t>котельная 6, производство, г.Сургут, ул.Буровая</t>
  </si>
  <si>
    <t>производство, г.Сургут,  ул.Промышленная, 18</t>
  </si>
  <si>
    <t>котельные, производство, г.Сургут, ул.Западная, 3 и 3/1</t>
  </si>
  <si>
    <t>котельная №20, пгт.Белый Яр, ул.Ермака, 3 (ЦТБ)</t>
  </si>
  <si>
    <t>котельная 12, г.Сургут, ул.Промышленная, 20/1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</si>
  <si>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</si>
  <si>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</si>
  <si>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</si>
  <si>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</si>
  <si>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</si>
  <si>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котельная, г.Сургут, ул.Аэрофлотская, 12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</si>
  <si>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</si>
  <si>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</si>
  <si>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</si>
  <si>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ул.Домостроителей, 2</t>
  </si>
  <si>
    <t>Производство, г.Сургут, ул.Западная, 5</t>
  </si>
  <si>
    <t>котельная 15, г.Сургут, мкр.35 "А" ул.1"З"</t>
  </si>
  <si>
    <t>Сургутскте УТТ №3, Автостоянка открытого типа, База СУМР-1 ул. Электротехническая, тыс.м3</t>
  </si>
  <si>
    <t>котельная №4, Андреевский заезд, 14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</si>
  <si>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</si>
  <si>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</si>
  <si>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</si>
  <si>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</si>
  <si>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</si>
  <si>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</si>
  <si>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</si>
  <si>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</si>
  <si>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</si>
  <si>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</si>
  <si>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ИП Вихарев А.Н.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</si>
  <si>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</si>
  <si>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</si>
  <si>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</si>
  <si>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ИП Гареева Р.Н.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</si>
  <si>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</si>
  <si>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</si>
  <si>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</si>
  <si>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</si>
  <si>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</si>
  <si>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</si>
  <si>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ИП Забиякин А.В.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</si>
  <si>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</si>
  <si>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</si>
  <si>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</si>
  <si>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</si>
  <si>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</si>
  <si>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</si>
  <si>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</si>
  <si>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</si>
  <si>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</si>
  <si>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</si>
  <si>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</si>
  <si>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</si>
  <si>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</si>
  <si>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</si>
  <si>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</si>
  <si>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</si>
  <si>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</si>
  <si>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</si>
  <si>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</si>
  <si>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</si>
  <si>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</si>
  <si>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</si>
  <si>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</si>
  <si>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</si>
  <si>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</si>
  <si>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</si>
  <si>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</si>
  <si>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Статов М.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</si>
  <si>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</si>
  <si>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</si>
  <si>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</si>
  <si>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</si>
  <si>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</si>
  <si>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</si>
  <si>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</si>
  <si>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</si>
  <si>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</si>
  <si>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</si>
  <si>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</si>
  <si>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</si>
  <si>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</si>
  <si>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</si>
  <si>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</si>
  <si>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</si>
  <si>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</si>
  <si>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</si>
  <si>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</si>
  <si>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</si>
  <si>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</si>
  <si>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</si>
  <si>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</si>
  <si>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</si>
  <si>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</si>
  <si>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</si>
  <si>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</si>
  <si>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</si>
  <si>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</si>
  <si>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</si>
  <si>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</si>
  <si>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</si>
  <si>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</si>
  <si>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</si>
  <si>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</si>
  <si>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</si>
  <si>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Блок контейнер "Котельная", расположенная по адресу: ХМАО-Югра, г. Сургут, Северный промрайон,   Андреевский заезд, 7</t>
  </si>
  <si>
    <t>ИП Крашениннинов А.В.</t>
  </si>
  <si>
    <t>Здание АБК по адресу:ХМАО-Югра, г.Сургут, Северный промрайон, проезд 2П</t>
  </si>
  <si>
    <t>ИП Сиволап В.В.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</si>
  <si>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</si>
  <si>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</si>
  <si>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</si>
  <si>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</si>
  <si>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</si>
  <si>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</si>
  <si>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</si>
  <si>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февраль месяц</t>
  </si>
  <si>
    <t>2026 год</t>
  </si>
  <si>
    <t>ООО "РУССКОЕ"</t>
  </si>
  <si>
    <t>Котельная, г.Сургут, ул.Профсоюзов, 67</t>
  </si>
  <si>
    <t>ИП Вышкурцева А.Р.</t>
  </si>
  <si>
    <t xml:space="preserve">ООО "Автоэкспресс" </t>
  </si>
  <si>
    <t>ООО "АПАРТ ОТЕЛЬ Берлин"</t>
  </si>
  <si>
    <t xml:space="preserve">АО "СЗ "ДСК-1" </t>
  </si>
  <si>
    <t>ООО "Автоэкспресс"</t>
  </si>
  <si>
    <t>ИП Аглямов Миндар Агзамович</t>
  </si>
  <si>
    <t>ИП Аглямов Фазыл Агзамович</t>
  </si>
  <si>
    <t>ИП Баженова Альвина Ураловна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</si>
  <si>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</si>
  <si>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</si>
  <si>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</si>
  <si>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</si>
  <si>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т.2- котельная, г.Сургут, ул.Профсоюзов, 67</t>
  </si>
  <si>
    <t>ИП Вдовенко Алексей Анатольевич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</si>
  <si>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</si>
  <si>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</si>
  <si>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</si>
  <si>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</si>
  <si>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</si>
  <si>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 xml:space="preserve">ООО "Респект" </t>
  </si>
  <si>
    <t>ООО "Респект"</t>
  </si>
  <si>
    <t xml:space="preserve">ООО "Респект"  </t>
  </si>
  <si>
    <t>ООО "ТК "СибАвтоТранс"</t>
  </si>
  <si>
    <t>ИП Стратила Андрей Васильевич</t>
  </si>
  <si>
    <t xml:space="preserve">ООО "Техгидросервис" </t>
  </si>
  <si>
    <t>СГМУП "Городские тепловые сети"</t>
  </si>
  <si>
    <t>МУП "ТО УТВиВ №1" МО Сургутский район</t>
  </si>
  <si>
    <t xml:space="preserve">СЦБПО ПРНС ПАО "Сургутнефтегаз" </t>
  </si>
  <si>
    <t xml:space="preserve">ЦБПО БНО ПАО "Сургутнефтегаз" </t>
  </si>
  <si>
    <t xml:space="preserve">ЦБПО ЭПУ ПАО "Сургутнефтегаз" </t>
  </si>
  <si>
    <t xml:space="preserve">УЭЗиС, СЦБПО РНЭО ПАО "Сургутнефтегаз"  </t>
  </si>
  <si>
    <t xml:space="preserve">УЭЗиС, тр.СНГФ ПАО "Сургутнефтегаз" </t>
  </si>
  <si>
    <t xml:space="preserve">УЭЗиС, тр.СНДСР  ПАО "Сургутнефтегаз" </t>
  </si>
  <si>
    <t xml:space="preserve">АБЗ тр.СНДСР  ПАО "Сургутнефтегаз" </t>
  </si>
  <si>
    <t xml:space="preserve">УЭЗиС, УМР 2 тр.СНСС  ПАО "Сургутнефтегаз"  </t>
  </si>
  <si>
    <t xml:space="preserve">тр.Сургутремстрой, УЭЗиС  ПАО "Сургутнефтегаз" </t>
  </si>
  <si>
    <t xml:space="preserve">УТТ-1 ПАО "Сургутнефтегаз"  </t>
  </si>
  <si>
    <t xml:space="preserve">ПТФ тр.СНТС ПАО "Сургутнефтегаз"  </t>
  </si>
  <si>
    <t xml:space="preserve">тр.СМТ - 1, УЭЗиС ПАО "Сургутнефтегаз" </t>
  </si>
  <si>
    <t xml:space="preserve">УЭЗиС, тр.СМТ-1 ПАО "Сургутнефтегаз" </t>
  </si>
  <si>
    <t xml:space="preserve">РММ ЦБПО РНЭО ПАО "Сургутнефтегаз" </t>
  </si>
  <si>
    <t xml:space="preserve">УКРСи ПНП БПО 1, СЦБПО ПРНС ПАО "Сургутнефтегаз"  </t>
  </si>
  <si>
    <t xml:space="preserve">УЭЗиС ПАО "Сургутнефтегаз" </t>
  </si>
  <si>
    <t xml:space="preserve">УЭЗиС, УТТ-6  ПАО "Сургутнефтегаз" </t>
  </si>
  <si>
    <t xml:space="preserve">УЭЗиС, УТТ-6 ПАО "Сургутнефтегаз" </t>
  </si>
  <si>
    <t xml:space="preserve">УЭЗиС, тр.СНДСР, УТТ-5 ПАО "Сургутнефтегаз" </t>
  </si>
  <si>
    <t xml:space="preserve">УТТ-3 ПАО "Сургутнефтегаз"  </t>
  </si>
  <si>
    <t>УТТ-3  ПАО "Сургутнефтегаз"</t>
  </si>
  <si>
    <t>УЭЗиС, СМТ-2 УМиТ-1  ПАО "Сургутнефтегаз"</t>
  </si>
  <si>
    <t xml:space="preserve">УЭЗиС ПАО "Сургутнефтегаз"  </t>
  </si>
  <si>
    <t xml:space="preserve">УКРС иПНП БПО-2 ПАО "Сургутнефтегаз"  </t>
  </si>
  <si>
    <t>СУТТ-3 ПАО "Сургутнефтегаз"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</si>
</sst>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89"/>
  <sheetViews>
    <sheetView tabSelected="1" zoomScale="115" zoomScaleNormal="115" workbookViewId="0">
      <selection activeCell="C267" sqref="C267:C273"/>
    </sheetView>
  </sheetViews>
  <sheetFormatPr defaultRowHeight="14.4" x14ac:dyDescent="0.3"/>
  <cols>
    <col min="1" max="1" width="17.33203125" customWidth="1"/>
    <col min="2" max="2" width="36.5546875" customWidth="1"/>
    <col min="3" max="3" width="27.109375" customWidth="1"/>
    <col min="4" max="4" width="10.5546875" customWidth="1"/>
    <col min="5" max="5" width="22.44140625" customWidth="1"/>
    <col min="6" max="6" width="21.88671875" customWidth="1"/>
    <col min="7" max="7" width="24.6640625" customWidth="1"/>
    <col min="8" max="8" width="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0</v>
      </c>
    </row>
    <row r="2" spans="1:7" x14ac:dyDescent="0.3">
      <c r="A2" s="1"/>
      <c r="B2" s="1"/>
      <c r="C2" s="1"/>
      <c r="D2" s="1"/>
      <c r="E2" s="1"/>
      <c r="F2" s="1"/>
      <c r="G2" s="2" t="s">
        <v>1</v>
      </c>
    </row>
    <row r="3" spans="1:7" x14ac:dyDescent="0.3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3">
      <c r="A6" s="1"/>
      <c r="B6" s="1"/>
      <c r="C6" s="1"/>
      <c r="D6" s="1"/>
      <c r="E6" s="1"/>
      <c r="F6" s="1"/>
      <c r="G6" s="1"/>
    </row>
    <row r="7" spans="1:7" ht="34.5" customHeight="1" x14ac:dyDescent="0.3">
      <c r="A7" s="14" t="s">
        <v>4</v>
      </c>
      <c r="B7" s="14"/>
      <c r="C7" s="14"/>
      <c r="D7" s="14"/>
      <c r="E7" s="14"/>
      <c r="F7" s="14"/>
      <c r="G7" s="14"/>
    </row>
    <row r="8" spans="1:7" ht="24.75" customHeight="1" x14ac:dyDescent="0.3">
      <c r="A8" s="15" t="s">
        <v>5</v>
      </c>
      <c r="B8" s="14"/>
      <c r="C8" s="14"/>
      <c r="D8" s="14"/>
      <c r="E8" s="14"/>
      <c r="F8" s="14"/>
      <c r="G8" s="14"/>
    </row>
    <row r="9" spans="1:7" ht="18" customHeight="1" x14ac:dyDescent="0.3">
      <c r="A9" s="15" t="s">
        <v>466</v>
      </c>
      <c r="B9" s="14"/>
      <c r="C9" s="14"/>
      <c r="D9" s="14"/>
      <c r="E9" s="14"/>
      <c r="F9" s="14"/>
      <c r="G9" s="14"/>
    </row>
    <row r="10" spans="1:7" ht="18" customHeight="1" x14ac:dyDescent="0.3">
      <c r="A10" s="16" t="s">
        <v>465</v>
      </c>
      <c r="B10" s="16"/>
      <c r="C10" s="16"/>
      <c r="D10" s="16"/>
      <c r="E10" s="16"/>
      <c r="F10" s="16"/>
      <c r="G10" s="16"/>
    </row>
    <row r="11" spans="1:7" ht="14.25" customHeight="1" x14ac:dyDescent="0.3">
      <c r="A11" s="17" t="s">
        <v>6</v>
      </c>
      <c r="B11" s="17"/>
      <c r="C11" s="17"/>
      <c r="D11" s="17"/>
      <c r="E11" s="17"/>
      <c r="F11" s="17"/>
      <c r="G11" s="17"/>
    </row>
    <row r="12" spans="1:7" ht="15.75" customHeight="1" x14ac:dyDescent="0.3">
      <c r="A12" s="3"/>
      <c r="B12" s="1"/>
      <c r="C12" s="1"/>
      <c r="D12" s="1"/>
      <c r="E12" s="1"/>
      <c r="F12" s="1"/>
      <c r="G12" s="1"/>
    </row>
    <row r="13" spans="1:7" ht="76.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41.4" x14ac:dyDescent="0.3">
      <c r="A15" s="6" t="s">
        <v>17</v>
      </c>
      <c r="B15" s="7" t="s">
        <v>18</v>
      </c>
      <c r="C15" s="8" t="s">
        <v>19</v>
      </c>
      <c r="D15" s="9">
        <v>6</v>
      </c>
      <c r="E15" s="10">
        <v>1.9E-2</v>
      </c>
      <c r="F15" s="10">
        <v>1.3784000000000001E-2</v>
      </c>
      <c r="G15" s="10">
        <f t="shared" ref="G15:G78" si="0">E15-F15</f>
        <v>5.2159999999999984E-3</v>
      </c>
    </row>
    <row r="16" spans="1:7" ht="82.8" x14ac:dyDescent="0.3">
      <c r="A16" s="6" t="s">
        <v>14</v>
      </c>
      <c r="B16" s="7" t="s">
        <v>20</v>
      </c>
      <c r="C16" s="8" t="s">
        <v>21</v>
      </c>
      <c r="D16" s="9">
        <v>5</v>
      </c>
      <c r="E16" s="10">
        <v>4.2000000000000003E-2</v>
      </c>
      <c r="F16" s="10">
        <v>2.2040000000000001E-2</v>
      </c>
      <c r="G16" s="10">
        <f t="shared" si="0"/>
        <v>1.9960000000000002E-2</v>
      </c>
    </row>
    <row r="17" spans="1:7" ht="27.6" x14ac:dyDescent="0.3">
      <c r="A17" s="6" t="s">
        <v>14</v>
      </c>
      <c r="B17" s="7" t="s">
        <v>22</v>
      </c>
      <c r="C17" s="8" t="s">
        <v>473</v>
      </c>
      <c r="D17" s="9">
        <v>5</v>
      </c>
      <c r="E17" s="10">
        <v>3.5000000000000003E-2</v>
      </c>
      <c r="F17" s="10">
        <v>2.2984000000000001E-2</v>
      </c>
      <c r="G17" s="10">
        <f t="shared" si="0"/>
        <v>1.2016000000000002E-2</v>
      </c>
    </row>
    <row r="18" spans="1:7" ht="41.4" x14ac:dyDescent="0.3">
      <c r="A18" s="6" t="s">
        <v>17</v>
      </c>
      <c r="B18" s="7" t="s">
        <v>23</v>
      </c>
      <c r="C18" s="8" t="s">
        <v>470</v>
      </c>
      <c r="D18" s="9">
        <v>5</v>
      </c>
      <c r="E18" s="10">
        <v>9.5000000000000001E-2</v>
      </c>
      <c r="F18" s="10">
        <v>6.9323999999999997E-2</v>
      </c>
      <c r="G18" s="10">
        <f t="shared" si="0"/>
        <v>2.5676000000000004E-2</v>
      </c>
    </row>
    <row r="19" spans="1:7" ht="41.4" x14ac:dyDescent="0.3">
      <c r="A19" s="6" t="s">
        <v>14</v>
      </c>
      <c r="B19" s="7" t="s">
        <v>24</v>
      </c>
      <c r="C19" s="8" t="s">
        <v>25</v>
      </c>
      <c r="D19" s="9">
        <v>6</v>
      </c>
      <c r="E19" s="10">
        <v>4.0000000000000001E-3</v>
      </c>
      <c r="F19" s="10">
        <v>2.117E-3</v>
      </c>
      <c r="G19" s="10">
        <f t="shared" si="0"/>
        <v>1.8830000000000001E-3</v>
      </c>
    </row>
    <row r="20" spans="1:7" ht="27.6" x14ac:dyDescent="0.3">
      <c r="A20" s="6" t="s">
        <v>14</v>
      </c>
      <c r="B20" s="7" t="s">
        <v>26</v>
      </c>
      <c r="C20" s="8" t="s">
        <v>474</v>
      </c>
      <c r="D20" s="9">
        <v>5</v>
      </c>
      <c r="E20" s="10">
        <v>2.5999999999999999E-2</v>
      </c>
      <c r="F20" s="10">
        <v>2.0875000000000001E-2</v>
      </c>
      <c r="G20" s="10">
        <f t="shared" si="0"/>
        <v>5.1249999999999976E-3</v>
      </c>
    </row>
    <row r="21" spans="1:7" ht="27.6" x14ac:dyDescent="0.3">
      <c r="A21" s="6" t="s">
        <v>14</v>
      </c>
      <c r="B21" s="7" t="s">
        <v>27</v>
      </c>
      <c r="C21" s="8" t="s">
        <v>475</v>
      </c>
      <c r="D21" s="9">
        <v>6</v>
      </c>
      <c r="E21" s="10">
        <v>2E-3</v>
      </c>
      <c r="F21" s="10">
        <v>2.578E-3</v>
      </c>
      <c r="G21" s="10">
        <f t="shared" si="0"/>
        <v>-5.7799999999999995E-4</v>
      </c>
    </row>
    <row r="22" spans="1:7" ht="27.6" x14ac:dyDescent="0.3">
      <c r="A22" s="6" t="s">
        <v>17</v>
      </c>
      <c r="B22" s="7" t="s">
        <v>28</v>
      </c>
      <c r="C22" s="8" t="s">
        <v>475</v>
      </c>
      <c r="D22" s="9">
        <v>6</v>
      </c>
      <c r="E22" s="10">
        <v>1.0200000000000001E-2</v>
      </c>
      <c r="F22" s="10">
        <v>1.1640000000000001E-2</v>
      </c>
      <c r="G22" s="10">
        <f t="shared" si="0"/>
        <v>-1.4400000000000003E-3</v>
      </c>
    </row>
    <row r="23" spans="1:7" ht="69" x14ac:dyDescent="0.3">
      <c r="A23" s="6" t="s">
        <v>17</v>
      </c>
      <c r="B23" s="7" t="s">
        <v>29</v>
      </c>
      <c r="C23" s="8" t="s">
        <v>30</v>
      </c>
      <c r="D23" s="9">
        <v>5</v>
      </c>
      <c r="E23" s="10">
        <v>1.7999999999999999E-2</v>
      </c>
      <c r="F23" s="10">
        <v>1.6320000000000001E-2</v>
      </c>
      <c r="G23" s="10">
        <f t="shared" si="0"/>
        <v>1.6799999999999975E-3</v>
      </c>
    </row>
    <row r="24" spans="1:7" ht="96.6" x14ac:dyDescent="0.3">
      <c r="A24" s="6" t="s">
        <v>14</v>
      </c>
      <c r="B24" s="7" t="s">
        <v>31</v>
      </c>
      <c r="C24" s="8" t="s">
        <v>32</v>
      </c>
      <c r="D24" s="9">
        <v>5</v>
      </c>
      <c r="E24" s="10">
        <v>3.4000000000000002E-2</v>
      </c>
      <c r="F24" s="10">
        <v>1.1707E-2</v>
      </c>
      <c r="G24" s="10">
        <f t="shared" si="0"/>
        <v>2.2293E-2</v>
      </c>
    </row>
    <row r="25" spans="1:7" ht="41.4" x14ac:dyDescent="0.3">
      <c r="A25" s="6" t="s">
        <v>17</v>
      </c>
      <c r="B25" s="7" t="s">
        <v>33</v>
      </c>
      <c r="C25" s="8" t="s">
        <v>34</v>
      </c>
      <c r="D25" s="9">
        <v>5</v>
      </c>
      <c r="E25" s="10">
        <v>0.02</v>
      </c>
      <c r="F25" s="10">
        <v>1.1005000000000001E-2</v>
      </c>
      <c r="G25" s="10">
        <f t="shared" si="0"/>
        <v>8.9949999999999995E-3</v>
      </c>
    </row>
    <row r="26" spans="1:7" ht="27.6" x14ac:dyDescent="0.3">
      <c r="A26" s="6" t="s">
        <v>17</v>
      </c>
      <c r="B26" s="7" t="s">
        <v>35</v>
      </c>
      <c r="C26" s="8" t="s">
        <v>36</v>
      </c>
      <c r="D26" s="9">
        <v>5</v>
      </c>
      <c r="E26" s="10">
        <v>0.02</v>
      </c>
      <c r="F26" s="10">
        <v>1.9091999999999998E-2</v>
      </c>
      <c r="G26" s="10">
        <f t="shared" si="0"/>
        <v>9.0800000000000256E-4</v>
      </c>
    </row>
    <row r="27" spans="1:7" ht="41.4" x14ac:dyDescent="0.3">
      <c r="A27" s="6" t="s">
        <v>17</v>
      </c>
      <c r="B27" s="7" t="s">
        <v>37</v>
      </c>
      <c r="C27" s="8" t="s">
        <v>38</v>
      </c>
      <c r="D27" s="9">
        <v>6</v>
      </c>
      <c r="E27" s="10">
        <v>1.01E-2</v>
      </c>
      <c r="F27" s="10">
        <v>1.0792999999999999E-2</v>
      </c>
      <c r="G27" s="10">
        <f t="shared" si="0"/>
        <v>-6.9299999999999917E-4</v>
      </c>
    </row>
    <row r="28" spans="1:7" ht="41.4" x14ac:dyDescent="0.3">
      <c r="A28" s="6" t="s">
        <v>14</v>
      </c>
      <c r="B28" s="7" t="s">
        <v>39</v>
      </c>
      <c r="C28" s="8" t="s">
        <v>40</v>
      </c>
      <c r="D28" s="9">
        <v>5</v>
      </c>
      <c r="E28" s="10">
        <v>2.0899999999999998E-2</v>
      </c>
      <c r="F28" s="10">
        <v>1.7500000000000002E-2</v>
      </c>
      <c r="G28" s="10">
        <f t="shared" si="0"/>
        <v>3.3999999999999968E-3</v>
      </c>
    </row>
    <row r="29" spans="1:7" ht="27.6" x14ac:dyDescent="0.3">
      <c r="A29" s="6" t="s">
        <v>14</v>
      </c>
      <c r="B29" s="7" t="s">
        <v>41</v>
      </c>
      <c r="C29" s="8" t="s">
        <v>42</v>
      </c>
      <c r="D29" s="9">
        <v>5</v>
      </c>
      <c r="E29" s="10">
        <v>0.03</v>
      </c>
      <c r="F29" s="10">
        <v>2.3904000000000002E-2</v>
      </c>
      <c r="G29" s="10">
        <f t="shared" si="0"/>
        <v>6.0959999999999973E-3</v>
      </c>
    </row>
    <row r="30" spans="1:7" ht="41.4" x14ac:dyDescent="0.3">
      <c r="A30" s="6" t="s">
        <v>43</v>
      </c>
      <c r="B30" s="7" t="s">
        <v>44</v>
      </c>
      <c r="C30" s="8" t="s">
        <v>471</v>
      </c>
      <c r="D30" s="9">
        <v>5</v>
      </c>
      <c r="E30" s="10">
        <v>0.03</v>
      </c>
      <c r="F30" s="10">
        <v>2.8268000000000001E-2</v>
      </c>
      <c r="G30" s="10">
        <f t="shared" si="0"/>
        <v>1.7319999999999974E-3</v>
      </c>
    </row>
    <row r="31" spans="1:7" ht="41.4" x14ac:dyDescent="0.3">
      <c r="A31" s="6" t="s">
        <v>43</v>
      </c>
      <c r="B31" s="7" t="s">
        <v>45</v>
      </c>
      <c r="C31" s="8" t="s">
        <v>471</v>
      </c>
      <c r="D31" s="9">
        <v>5</v>
      </c>
      <c r="E31" s="10">
        <v>3.5000000000000003E-2</v>
      </c>
      <c r="F31" s="10">
        <v>3.6486999999999999E-2</v>
      </c>
      <c r="G31" s="10">
        <f t="shared" si="0"/>
        <v>-1.4869999999999953E-3</v>
      </c>
    </row>
    <row r="32" spans="1:7" ht="41.4" x14ac:dyDescent="0.3">
      <c r="A32" s="6" t="s">
        <v>17</v>
      </c>
      <c r="B32" s="7" t="s">
        <v>46</v>
      </c>
      <c r="C32" s="8" t="s">
        <v>47</v>
      </c>
      <c r="D32" s="9">
        <v>5</v>
      </c>
      <c r="E32" s="10">
        <v>2.1999999999999999E-2</v>
      </c>
      <c r="F32" s="10">
        <v>2.6574E-2</v>
      </c>
      <c r="G32" s="10">
        <f t="shared" si="0"/>
        <v>-4.5740000000000017E-3</v>
      </c>
    </row>
    <row r="33" spans="1:7" ht="27.6" x14ac:dyDescent="0.3">
      <c r="A33" s="6" t="s">
        <v>14</v>
      </c>
      <c r="B33" s="7" t="s">
        <v>48</v>
      </c>
      <c r="C33" s="8" t="s">
        <v>49</v>
      </c>
      <c r="D33" s="9">
        <v>4</v>
      </c>
      <c r="E33" s="10">
        <v>0.42</v>
      </c>
      <c r="F33" s="10">
        <v>0.39787400000000001</v>
      </c>
      <c r="G33" s="10">
        <f t="shared" si="0"/>
        <v>2.2125999999999979E-2</v>
      </c>
    </row>
    <row r="34" spans="1:7" ht="27.6" x14ac:dyDescent="0.3">
      <c r="A34" s="6" t="s">
        <v>17</v>
      </c>
      <c r="B34" s="7" t="s">
        <v>50</v>
      </c>
      <c r="C34" s="8" t="s">
        <v>476</v>
      </c>
      <c r="D34" s="9">
        <v>6</v>
      </c>
      <c r="E34" s="10">
        <v>1.5299999999999999E-2</v>
      </c>
      <c r="F34" s="10">
        <v>5.2720000000000006E-3</v>
      </c>
      <c r="G34" s="10">
        <f t="shared" si="0"/>
        <v>1.0027999999999999E-2</v>
      </c>
    </row>
    <row r="35" spans="1:7" ht="27.6" x14ac:dyDescent="0.3">
      <c r="A35" s="6" t="s">
        <v>17</v>
      </c>
      <c r="B35" s="7" t="s">
        <v>51</v>
      </c>
      <c r="C35" s="8" t="s">
        <v>477</v>
      </c>
      <c r="D35" s="9">
        <v>5</v>
      </c>
      <c r="E35" s="10">
        <v>1.6E-2</v>
      </c>
      <c r="F35" s="10">
        <v>1.3049E-2</v>
      </c>
      <c r="G35" s="10">
        <f t="shared" si="0"/>
        <v>2.9510000000000005E-3</v>
      </c>
    </row>
    <row r="36" spans="1:7" ht="27.6" x14ac:dyDescent="0.3">
      <c r="A36" s="6" t="s">
        <v>17</v>
      </c>
      <c r="B36" s="7" t="s">
        <v>52</v>
      </c>
      <c r="C36" s="8" t="s">
        <v>478</v>
      </c>
      <c r="D36" s="9">
        <v>5</v>
      </c>
      <c r="E36" s="10">
        <v>0.02</v>
      </c>
      <c r="F36" s="10">
        <v>1.9274999999999997E-2</v>
      </c>
      <c r="G36" s="10">
        <f t="shared" si="0"/>
        <v>7.2500000000000342E-4</v>
      </c>
    </row>
    <row r="37" spans="1:7" ht="41.4" x14ac:dyDescent="0.3">
      <c r="A37" s="6" t="s">
        <v>14</v>
      </c>
      <c r="B37" s="7" t="s">
        <v>53</v>
      </c>
      <c r="C37" s="8" t="s">
        <v>479</v>
      </c>
      <c r="D37" s="9">
        <v>6</v>
      </c>
      <c r="E37" s="10">
        <v>5.0000000000000001E-3</v>
      </c>
      <c r="F37" s="10">
        <v>5.6779999999999999E-3</v>
      </c>
      <c r="G37" s="10">
        <f t="shared" si="0"/>
        <v>-6.7799999999999978E-4</v>
      </c>
    </row>
    <row r="38" spans="1:7" ht="41.4" x14ac:dyDescent="0.3">
      <c r="A38" s="6" t="s">
        <v>17</v>
      </c>
      <c r="B38" s="7" t="s">
        <v>54</v>
      </c>
      <c r="C38" s="8" t="s">
        <v>55</v>
      </c>
      <c r="D38" s="9">
        <v>7</v>
      </c>
      <c r="E38" s="10">
        <v>1.1999999999999999E-3</v>
      </c>
      <c r="F38" s="10">
        <v>9.2000000000000003E-4</v>
      </c>
      <c r="G38" s="10">
        <f t="shared" si="0"/>
        <v>2.7999999999999987E-4</v>
      </c>
    </row>
    <row r="39" spans="1:7" ht="41.4" x14ac:dyDescent="0.3">
      <c r="A39" s="6" t="s">
        <v>14</v>
      </c>
      <c r="B39" s="7" t="s">
        <v>56</v>
      </c>
      <c r="C39" s="8" t="s">
        <v>480</v>
      </c>
      <c r="D39" s="9">
        <v>5</v>
      </c>
      <c r="E39" s="10">
        <v>2.5000000000000001E-2</v>
      </c>
      <c r="F39" s="10">
        <v>2.0672999999999997E-2</v>
      </c>
      <c r="G39" s="10">
        <f t="shared" si="0"/>
        <v>4.3270000000000045E-3</v>
      </c>
    </row>
    <row r="40" spans="1:7" ht="41.4" x14ac:dyDescent="0.3">
      <c r="A40" s="6" t="s">
        <v>17</v>
      </c>
      <c r="B40" s="7" t="s">
        <v>57</v>
      </c>
      <c r="C40" s="8" t="s">
        <v>58</v>
      </c>
      <c r="D40" s="9">
        <v>5</v>
      </c>
      <c r="E40" s="10">
        <v>8.5000000000000006E-2</v>
      </c>
      <c r="F40" s="10">
        <v>8.8579999999999992E-2</v>
      </c>
      <c r="G40" s="10">
        <f t="shared" si="0"/>
        <v>-3.579999999999986E-3</v>
      </c>
    </row>
    <row r="41" spans="1:7" ht="165.6" x14ac:dyDescent="0.3">
      <c r="A41" s="6" t="s">
        <v>17</v>
      </c>
      <c r="B41" s="7" t="s">
        <v>59</v>
      </c>
      <c r="C41" s="8" t="s">
        <v>60</v>
      </c>
      <c r="D41" s="9">
        <v>6</v>
      </c>
      <c r="E41" s="10">
        <v>1.0999999999999999E-2</v>
      </c>
      <c r="F41" s="10">
        <v>1.0237E-2</v>
      </c>
      <c r="G41" s="10">
        <f t="shared" si="0"/>
        <v>7.6299999999999979E-4</v>
      </c>
    </row>
    <row r="42" spans="1:7" ht="27.6" x14ac:dyDescent="0.3">
      <c r="A42" s="6" t="s">
        <v>17</v>
      </c>
      <c r="B42" s="7" t="s">
        <v>481</v>
      </c>
      <c r="C42" s="8" t="s">
        <v>482</v>
      </c>
      <c r="D42" s="9">
        <v>5</v>
      </c>
      <c r="E42" s="10">
        <v>1.6E-2</v>
      </c>
      <c r="F42" s="10">
        <v>2.6192E-2</v>
      </c>
      <c r="G42" s="10">
        <f t="shared" si="0"/>
        <v>-1.0192E-2</v>
      </c>
    </row>
    <row r="43" spans="1:7" ht="41.4" x14ac:dyDescent="0.3">
      <c r="A43" s="6" t="s">
        <v>14</v>
      </c>
      <c r="B43" s="7" t="s">
        <v>61</v>
      </c>
      <c r="C43" s="8" t="s">
        <v>62</v>
      </c>
      <c r="D43" s="9">
        <v>6</v>
      </c>
      <c r="E43" s="10">
        <v>7.0600000000000003E-3</v>
      </c>
      <c r="F43" s="10">
        <v>6.9540000000000001E-3</v>
      </c>
      <c r="G43" s="10">
        <f t="shared" si="0"/>
        <v>1.0600000000000019E-4</v>
      </c>
    </row>
    <row r="44" spans="1:7" ht="27.6" x14ac:dyDescent="0.3">
      <c r="A44" s="6" t="s">
        <v>14</v>
      </c>
      <c r="B44" s="7" t="s">
        <v>63</v>
      </c>
      <c r="C44" s="8" t="s">
        <v>64</v>
      </c>
      <c r="D44" s="9">
        <v>6</v>
      </c>
      <c r="E44" s="10">
        <v>1.0999999999999999E-2</v>
      </c>
      <c r="F44" s="10">
        <v>1.0433999999999999E-2</v>
      </c>
      <c r="G44" s="10">
        <f t="shared" si="0"/>
        <v>5.6600000000000053E-4</v>
      </c>
    </row>
    <row r="45" spans="1:7" ht="41.4" x14ac:dyDescent="0.3">
      <c r="A45" s="6" t="s">
        <v>14</v>
      </c>
      <c r="B45" s="7" t="s">
        <v>65</v>
      </c>
      <c r="C45" s="8" t="s">
        <v>66</v>
      </c>
      <c r="D45" s="9">
        <v>5</v>
      </c>
      <c r="E45" s="10">
        <v>2.5000000000000001E-2</v>
      </c>
      <c r="F45" s="10">
        <v>2.699E-2</v>
      </c>
      <c r="G45" s="10">
        <f t="shared" si="0"/>
        <v>-1.9899999999999987E-3</v>
      </c>
    </row>
    <row r="46" spans="1:7" ht="41.4" x14ac:dyDescent="0.3">
      <c r="A46" s="6" t="s">
        <v>14</v>
      </c>
      <c r="B46" s="7" t="s">
        <v>67</v>
      </c>
      <c r="C46" s="8" t="s">
        <v>68</v>
      </c>
      <c r="D46" s="9">
        <v>6</v>
      </c>
      <c r="E46" s="10">
        <v>5.0000000000000001E-3</v>
      </c>
      <c r="F46" s="10">
        <v>4.646E-3</v>
      </c>
      <c r="G46" s="10">
        <f t="shared" si="0"/>
        <v>3.5400000000000015E-4</v>
      </c>
    </row>
    <row r="47" spans="1:7" ht="69" x14ac:dyDescent="0.3">
      <c r="A47" s="6" t="s">
        <v>17</v>
      </c>
      <c r="B47" s="7" t="s">
        <v>69</v>
      </c>
      <c r="C47" s="8" t="s">
        <v>70</v>
      </c>
      <c r="D47" s="9">
        <v>5</v>
      </c>
      <c r="E47" s="10">
        <v>0.12</v>
      </c>
      <c r="F47" s="10">
        <v>9.1742999999999991E-2</v>
      </c>
      <c r="G47" s="10">
        <f t="shared" si="0"/>
        <v>2.8257000000000004E-2</v>
      </c>
    </row>
    <row r="48" spans="1:7" ht="41.4" x14ac:dyDescent="0.3">
      <c r="A48" s="6" t="s">
        <v>14</v>
      </c>
      <c r="B48" s="7" t="s">
        <v>71</v>
      </c>
      <c r="C48" s="8" t="s">
        <v>72</v>
      </c>
      <c r="D48" s="9">
        <v>6</v>
      </c>
      <c r="E48" s="10">
        <v>5.8199999999999997E-3</v>
      </c>
      <c r="F48" s="10">
        <v>6.5279999999999999E-3</v>
      </c>
      <c r="G48" s="10">
        <f t="shared" si="0"/>
        <v>-7.080000000000003E-4</v>
      </c>
    </row>
    <row r="49" spans="1:7" ht="27.6" x14ac:dyDescent="0.3">
      <c r="A49" s="6" t="s">
        <v>14</v>
      </c>
      <c r="B49" s="7" t="s">
        <v>73</v>
      </c>
      <c r="C49" s="8" t="s">
        <v>74</v>
      </c>
      <c r="D49" s="9">
        <v>6</v>
      </c>
      <c r="E49" s="10">
        <v>0.01</v>
      </c>
      <c r="F49" s="10">
        <v>8.6E-3</v>
      </c>
      <c r="G49" s="10">
        <f t="shared" si="0"/>
        <v>1.4000000000000002E-3</v>
      </c>
    </row>
    <row r="50" spans="1:7" ht="55.2" x14ac:dyDescent="0.3">
      <c r="A50" s="6" t="s">
        <v>17</v>
      </c>
      <c r="B50" s="7" t="s">
        <v>75</v>
      </c>
      <c r="C50" s="8" t="s">
        <v>76</v>
      </c>
      <c r="D50" s="9">
        <v>5</v>
      </c>
      <c r="E50" s="10">
        <v>6.6000000000000003E-2</v>
      </c>
      <c r="F50" s="10">
        <v>7.579000000000001E-2</v>
      </c>
      <c r="G50" s="10">
        <f t="shared" si="0"/>
        <v>-9.790000000000007E-3</v>
      </c>
    </row>
    <row r="51" spans="1:7" ht="27.6" x14ac:dyDescent="0.3">
      <c r="A51" s="6" t="s">
        <v>17</v>
      </c>
      <c r="B51" s="7" t="s">
        <v>77</v>
      </c>
      <c r="C51" s="8" t="s">
        <v>78</v>
      </c>
      <c r="D51" s="9">
        <v>6</v>
      </c>
      <c r="E51" s="10">
        <v>6.0000000000000001E-3</v>
      </c>
      <c r="F51" s="10">
        <v>3.6669999999999997E-3</v>
      </c>
      <c r="G51" s="10">
        <f t="shared" si="0"/>
        <v>2.3330000000000004E-3</v>
      </c>
    </row>
    <row r="52" spans="1:7" ht="27.6" x14ac:dyDescent="0.3">
      <c r="A52" s="6" t="s">
        <v>17</v>
      </c>
      <c r="B52" s="7" t="s">
        <v>79</v>
      </c>
      <c r="C52" s="8" t="s">
        <v>80</v>
      </c>
      <c r="D52" s="9">
        <v>5</v>
      </c>
      <c r="E52" s="10">
        <v>0.04</v>
      </c>
      <c r="F52" s="10">
        <v>4.122E-2</v>
      </c>
      <c r="G52" s="10">
        <f t="shared" si="0"/>
        <v>-1.2199999999999989E-3</v>
      </c>
    </row>
    <row r="53" spans="1:7" ht="41.4" x14ac:dyDescent="0.3">
      <c r="A53" s="6" t="s">
        <v>14</v>
      </c>
      <c r="B53" s="7" t="s">
        <v>81</v>
      </c>
      <c r="C53" s="8" t="s">
        <v>82</v>
      </c>
      <c r="D53" s="9">
        <v>5</v>
      </c>
      <c r="E53" s="10">
        <v>5.5E-2</v>
      </c>
      <c r="F53" s="10">
        <v>6.1552999999999997E-2</v>
      </c>
      <c r="G53" s="10">
        <f t="shared" si="0"/>
        <v>-6.5529999999999963E-3</v>
      </c>
    </row>
    <row r="54" spans="1:7" ht="55.2" x14ac:dyDescent="0.3">
      <c r="A54" s="6" t="s">
        <v>14</v>
      </c>
      <c r="B54" s="7" t="s">
        <v>83</v>
      </c>
      <c r="C54" s="8" t="s">
        <v>472</v>
      </c>
      <c r="D54" s="9">
        <v>4</v>
      </c>
      <c r="E54" s="10">
        <v>0.64900000000000002</v>
      </c>
      <c r="F54" s="10">
        <v>0.39211000000000001</v>
      </c>
      <c r="G54" s="10">
        <f t="shared" si="0"/>
        <v>0.25689000000000001</v>
      </c>
    </row>
    <row r="55" spans="1:7" ht="27.6" x14ac:dyDescent="0.3">
      <c r="A55" s="6" t="s">
        <v>17</v>
      </c>
      <c r="B55" s="7" t="s">
        <v>84</v>
      </c>
      <c r="C55" s="8" t="s">
        <v>472</v>
      </c>
      <c r="D55" s="9">
        <v>5</v>
      </c>
      <c r="E55" s="10">
        <v>0.05</v>
      </c>
      <c r="F55" s="10">
        <v>2.918E-3</v>
      </c>
      <c r="G55" s="10">
        <f t="shared" si="0"/>
        <v>4.7082000000000006E-2</v>
      </c>
    </row>
    <row r="56" spans="1:7" ht="55.2" x14ac:dyDescent="0.3">
      <c r="A56" s="6" t="s">
        <v>17</v>
      </c>
      <c r="B56" s="7" t="s">
        <v>85</v>
      </c>
      <c r="C56" s="8" t="s">
        <v>86</v>
      </c>
      <c r="D56" s="9">
        <v>4</v>
      </c>
      <c r="E56" s="10">
        <v>0.27500000000000002</v>
      </c>
      <c r="F56" s="10">
        <v>0.20743</v>
      </c>
      <c r="G56" s="10">
        <f t="shared" si="0"/>
        <v>6.7570000000000019E-2</v>
      </c>
    </row>
    <row r="57" spans="1:7" ht="41.4" x14ac:dyDescent="0.3">
      <c r="A57" s="6" t="s">
        <v>17</v>
      </c>
      <c r="B57" s="7" t="s">
        <v>87</v>
      </c>
      <c r="C57" s="8" t="s">
        <v>483</v>
      </c>
      <c r="D57" s="9">
        <v>5</v>
      </c>
      <c r="E57" s="10">
        <v>2.1000000000000001E-2</v>
      </c>
      <c r="F57" s="10">
        <v>2.3084E-2</v>
      </c>
      <c r="G57" s="10">
        <f t="shared" si="0"/>
        <v>-2.083999999999999E-3</v>
      </c>
    </row>
    <row r="58" spans="1:7" ht="193.2" x14ac:dyDescent="0.3">
      <c r="A58" s="6" t="s">
        <v>14</v>
      </c>
      <c r="B58" s="7" t="s">
        <v>88</v>
      </c>
      <c r="C58" s="8" t="s">
        <v>484</v>
      </c>
      <c r="D58" s="9">
        <v>4</v>
      </c>
      <c r="E58" s="10">
        <v>0.28000000000000003</v>
      </c>
      <c r="F58" s="10">
        <v>0.18892699999999998</v>
      </c>
      <c r="G58" s="10">
        <f t="shared" si="0"/>
        <v>9.1073000000000043E-2</v>
      </c>
    </row>
    <row r="59" spans="1:7" ht="55.2" x14ac:dyDescent="0.3">
      <c r="A59" s="6" t="s">
        <v>17</v>
      </c>
      <c r="B59" s="7" t="s">
        <v>89</v>
      </c>
      <c r="C59" s="8" t="s">
        <v>90</v>
      </c>
      <c r="D59" s="9">
        <v>5</v>
      </c>
      <c r="E59" s="10">
        <v>0.04</v>
      </c>
      <c r="F59" s="10">
        <v>3.1186999999999999E-2</v>
      </c>
      <c r="G59" s="10">
        <f t="shared" si="0"/>
        <v>8.8130000000000014E-3</v>
      </c>
    </row>
    <row r="60" spans="1:7" ht="27.6" x14ac:dyDescent="0.3">
      <c r="A60" s="6" t="s">
        <v>17</v>
      </c>
      <c r="B60" s="7" t="s">
        <v>91</v>
      </c>
      <c r="C60" s="8" t="s">
        <v>92</v>
      </c>
      <c r="D60" s="9">
        <v>5</v>
      </c>
      <c r="E60" s="10">
        <v>1.7999999999999999E-2</v>
      </c>
      <c r="F60" s="10">
        <v>1.43E-2</v>
      </c>
      <c r="G60" s="10">
        <f t="shared" si="0"/>
        <v>3.6999999999999984E-3</v>
      </c>
    </row>
    <row r="61" spans="1:7" ht="55.2" x14ac:dyDescent="0.3">
      <c r="A61" s="6" t="s">
        <v>17</v>
      </c>
      <c r="B61" s="7" t="s">
        <v>93</v>
      </c>
      <c r="C61" s="8" t="s">
        <v>94</v>
      </c>
      <c r="D61" s="9">
        <v>5</v>
      </c>
      <c r="E61" s="10">
        <v>1.6E-2</v>
      </c>
      <c r="F61" s="10">
        <v>1.2141000000000001E-2</v>
      </c>
      <c r="G61" s="10">
        <f t="shared" si="0"/>
        <v>3.8589999999999996E-3</v>
      </c>
    </row>
    <row r="62" spans="1:7" ht="27.6" x14ac:dyDescent="0.3">
      <c r="A62" s="6" t="s">
        <v>14</v>
      </c>
      <c r="B62" s="7" t="s">
        <v>95</v>
      </c>
      <c r="C62" s="8" t="s">
        <v>96</v>
      </c>
      <c r="D62" s="9">
        <v>6</v>
      </c>
      <c r="E62" s="10">
        <v>5.0000000000000001E-3</v>
      </c>
      <c r="F62" s="10">
        <v>4.5069999999999997E-3</v>
      </c>
      <c r="G62" s="10">
        <f t="shared" si="0"/>
        <v>4.9300000000000038E-4</v>
      </c>
    </row>
    <row r="63" spans="1:7" ht="27.6" x14ac:dyDescent="0.3">
      <c r="A63" s="6" t="s">
        <v>17</v>
      </c>
      <c r="B63" s="7" t="s">
        <v>97</v>
      </c>
      <c r="C63" s="8" t="s">
        <v>98</v>
      </c>
      <c r="D63" s="9">
        <v>6</v>
      </c>
      <c r="E63" s="10">
        <v>8.0000000000000002E-3</v>
      </c>
      <c r="F63" s="10">
        <v>5.6239999999999997E-3</v>
      </c>
      <c r="G63" s="10">
        <f t="shared" si="0"/>
        <v>2.3760000000000005E-3</v>
      </c>
    </row>
    <row r="64" spans="1:7" ht="55.2" x14ac:dyDescent="0.3">
      <c r="A64" s="6" t="s">
        <v>17</v>
      </c>
      <c r="B64" s="7" t="s">
        <v>99</v>
      </c>
      <c r="C64" s="8" t="s">
        <v>485</v>
      </c>
      <c r="D64" s="9">
        <v>6</v>
      </c>
      <c r="E64" s="10">
        <v>5.0000000000000001E-3</v>
      </c>
      <c r="F64" s="10">
        <v>6.8209999999999998E-3</v>
      </c>
      <c r="G64" s="10">
        <f t="shared" si="0"/>
        <v>-1.8209999999999997E-3</v>
      </c>
    </row>
    <row r="65" spans="1:7" ht="27.6" x14ac:dyDescent="0.3">
      <c r="A65" s="6" t="s">
        <v>14</v>
      </c>
      <c r="B65" s="7" t="s">
        <v>100</v>
      </c>
      <c r="C65" s="8" t="s">
        <v>485</v>
      </c>
      <c r="D65" s="9">
        <v>6</v>
      </c>
      <c r="E65" s="10">
        <v>5.0000000000000001E-3</v>
      </c>
      <c r="F65" s="10">
        <v>1.913E-3</v>
      </c>
      <c r="G65" s="10">
        <f t="shared" si="0"/>
        <v>3.0870000000000003E-3</v>
      </c>
    </row>
    <row r="66" spans="1:7" ht="55.2" x14ac:dyDescent="0.3">
      <c r="A66" s="6" t="s">
        <v>14</v>
      </c>
      <c r="B66" s="7" t="s">
        <v>101</v>
      </c>
      <c r="C66" s="8" t="s">
        <v>102</v>
      </c>
      <c r="D66" s="9">
        <v>5</v>
      </c>
      <c r="E66" s="10">
        <v>1.0999999999999999E-2</v>
      </c>
      <c r="F66" s="10">
        <v>1.2369999999999999E-2</v>
      </c>
      <c r="G66" s="10">
        <f t="shared" si="0"/>
        <v>-1.3699999999999997E-3</v>
      </c>
    </row>
    <row r="67" spans="1:7" ht="69" x14ac:dyDescent="0.3">
      <c r="A67" s="6" t="s">
        <v>14</v>
      </c>
      <c r="B67" s="7" t="s">
        <v>103</v>
      </c>
      <c r="C67" s="8" t="s">
        <v>104</v>
      </c>
      <c r="D67" s="9">
        <v>5</v>
      </c>
      <c r="E67" s="10">
        <v>0.04</v>
      </c>
      <c r="F67" s="10">
        <v>4.4290999999999997E-2</v>
      </c>
      <c r="G67" s="10">
        <f t="shared" si="0"/>
        <v>-4.2909999999999962E-3</v>
      </c>
    </row>
    <row r="68" spans="1:7" ht="27.6" x14ac:dyDescent="0.3">
      <c r="A68" s="6" t="s">
        <v>17</v>
      </c>
      <c r="B68" s="7" t="s">
        <v>105</v>
      </c>
      <c r="C68" s="8" t="s">
        <v>106</v>
      </c>
      <c r="D68" s="9">
        <v>6</v>
      </c>
      <c r="E68" s="10">
        <v>2E-3</v>
      </c>
      <c r="F68" s="10">
        <v>1.3189999999999999E-3</v>
      </c>
      <c r="G68" s="10">
        <f t="shared" si="0"/>
        <v>6.8100000000000018E-4</v>
      </c>
    </row>
    <row r="69" spans="1:7" ht="55.2" x14ac:dyDescent="0.3">
      <c r="A69" s="6" t="s">
        <v>14</v>
      </c>
      <c r="B69" s="7" t="s">
        <v>107</v>
      </c>
      <c r="C69" s="8" t="s">
        <v>108</v>
      </c>
      <c r="D69" s="9">
        <v>4</v>
      </c>
      <c r="E69" s="10">
        <v>0.155</v>
      </c>
      <c r="F69" s="10">
        <v>9.0366000000000002E-2</v>
      </c>
      <c r="G69" s="10">
        <f t="shared" si="0"/>
        <v>6.4633999999999997E-2</v>
      </c>
    </row>
    <row r="70" spans="1:7" ht="27.6" x14ac:dyDescent="0.3">
      <c r="A70" s="6" t="s">
        <v>17</v>
      </c>
      <c r="B70" s="7" t="s">
        <v>109</v>
      </c>
      <c r="C70" s="8" t="s">
        <v>110</v>
      </c>
      <c r="D70" s="9">
        <v>6</v>
      </c>
      <c r="E70" s="10">
        <v>7.0000000000000001E-3</v>
      </c>
      <c r="F70" s="10">
        <v>5.391E-3</v>
      </c>
      <c r="G70" s="10">
        <f t="shared" si="0"/>
        <v>1.6090000000000002E-3</v>
      </c>
    </row>
    <row r="71" spans="1:7" ht="55.2" x14ac:dyDescent="0.3">
      <c r="A71" s="6" t="s">
        <v>17</v>
      </c>
      <c r="B71" s="7" t="s">
        <v>111</v>
      </c>
      <c r="C71" s="8" t="s">
        <v>486</v>
      </c>
      <c r="D71" s="9">
        <v>5</v>
      </c>
      <c r="E71" s="10">
        <v>0.06</v>
      </c>
      <c r="F71" s="10">
        <v>7.7218999999999996E-2</v>
      </c>
      <c r="G71" s="10">
        <f t="shared" si="0"/>
        <v>-1.7218999999999998E-2</v>
      </c>
    </row>
    <row r="72" spans="1:7" ht="27.6" x14ac:dyDescent="0.3">
      <c r="A72" s="6" t="s">
        <v>14</v>
      </c>
      <c r="B72" s="7" t="s">
        <v>112</v>
      </c>
      <c r="C72" s="8" t="s">
        <v>486</v>
      </c>
      <c r="D72" s="9">
        <v>5</v>
      </c>
      <c r="E72" s="10">
        <v>0.06</v>
      </c>
      <c r="F72" s="10">
        <v>4.7755000000000006E-2</v>
      </c>
      <c r="G72" s="10">
        <f t="shared" si="0"/>
        <v>1.2244999999999992E-2</v>
      </c>
    </row>
    <row r="73" spans="1:7" ht="27.6" x14ac:dyDescent="0.3">
      <c r="A73" s="6" t="s">
        <v>17</v>
      </c>
      <c r="B73" s="7" t="s">
        <v>113</v>
      </c>
      <c r="C73" s="8" t="s">
        <v>114</v>
      </c>
      <c r="D73" s="9">
        <v>5</v>
      </c>
      <c r="E73" s="10">
        <v>6.0999999999999999E-2</v>
      </c>
      <c r="F73" s="10">
        <v>5.2616000000000003E-2</v>
      </c>
      <c r="G73" s="10">
        <f t="shared" si="0"/>
        <v>8.3839999999999956E-3</v>
      </c>
    </row>
    <row r="74" spans="1:7" ht="27.6" x14ac:dyDescent="0.3">
      <c r="A74" s="6" t="s">
        <v>17</v>
      </c>
      <c r="B74" s="7" t="s">
        <v>115</v>
      </c>
      <c r="C74" s="8" t="s">
        <v>116</v>
      </c>
      <c r="D74" s="9">
        <v>5</v>
      </c>
      <c r="E74" s="10">
        <v>1.4999999999999999E-2</v>
      </c>
      <c r="F74" s="10">
        <v>1.3823999999999999E-2</v>
      </c>
      <c r="G74" s="10">
        <f t="shared" si="0"/>
        <v>1.176E-3</v>
      </c>
    </row>
    <row r="75" spans="1:7" ht="55.2" x14ac:dyDescent="0.3">
      <c r="A75" s="6" t="s">
        <v>17</v>
      </c>
      <c r="B75" s="7" t="s">
        <v>117</v>
      </c>
      <c r="C75" s="8" t="s">
        <v>118</v>
      </c>
      <c r="D75" s="9">
        <v>5</v>
      </c>
      <c r="E75" s="10">
        <v>5.33E-2</v>
      </c>
      <c r="F75" s="10">
        <v>6.1759999999999995E-2</v>
      </c>
      <c r="G75" s="10">
        <f t="shared" si="0"/>
        <v>-8.4599999999999953E-3</v>
      </c>
    </row>
    <row r="76" spans="1:7" ht="27.6" x14ac:dyDescent="0.3">
      <c r="A76" s="6" t="s">
        <v>17</v>
      </c>
      <c r="B76" s="7" t="s">
        <v>119</v>
      </c>
      <c r="C76" s="8" t="s">
        <v>120</v>
      </c>
      <c r="D76" s="9">
        <v>6</v>
      </c>
      <c r="E76" s="10">
        <v>2.5000000000000001E-3</v>
      </c>
      <c r="F76" s="10">
        <v>2.5299999999999997E-3</v>
      </c>
      <c r="G76" s="10">
        <f t="shared" si="0"/>
        <v>-2.9999999999999645E-5</v>
      </c>
    </row>
    <row r="77" spans="1:7" ht="82.8" x14ac:dyDescent="0.3">
      <c r="A77" s="6" t="s">
        <v>17</v>
      </c>
      <c r="B77" s="7" t="s">
        <v>121</v>
      </c>
      <c r="C77" s="8" t="s">
        <v>122</v>
      </c>
      <c r="D77" s="9">
        <v>4</v>
      </c>
      <c r="E77" s="10">
        <v>0.18</v>
      </c>
      <c r="F77" s="10">
        <v>7.300799999999999E-2</v>
      </c>
      <c r="G77" s="10">
        <f t="shared" si="0"/>
        <v>0.106992</v>
      </c>
    </row>
    <row r="78" spans="1:7" ht="27.6" x14ac:dyDescent="0.3">
      <c r="A78" s="6" t="s">
        <v>14</v>
      </c>
      <c r="B78" s="7" t="s">
        <v>123</v>
      </c>
      <c r="C78" s="8" t="s">
        <v>124</v>
      </c>
      <c r="D78" s="9">
        <v>5</v>
      </c>
      <c r="E78" s="10">
        <v>2.7E-2</v>
      </c>
      <c r="F78" s="10">
        <v>3.2500000000000001E-2</v>
      </c>
      <c r="G78" s="10">
        <f t="shared" si="0"/>
        <v>-5.5000000000000014E-3</v>
      </c>
    </row>
    <row r="79" spans="1:7" ht="41.4" x14ac:dyDescent="0.3">
      <c r="A79" s="6" t="s">
        <v>17</v>
      </c>
      <c r="B79" s="7" t="s">
        <v>125</v>
      </c>
      <c r="C79" s="8" t="s">
        <v>126</v>
      </c>
      <c r="D79" s="9">
        <v>5</v>
      </c>
      <c r="E79" s="10">
        <v>3.3000000000000002E-2</v>
      </c>
      <c r="F79" s="10">
        <v>3.1903000000000001E-2</v>
      </c>
      <c r="G79" s="10">
        <f t="shared" ref="G79:G142" si="1">E79-F79</f>
        <v>1.0970000000000008E-3</v>
      </c>
    </row>
    <row r="80" spans="1:7" ht="27.6" x14ac:dyDescent="0.3">
      <c r="A80" s="6" t="s">
        <v>17</v>
      </c>
      <c r="B80" s="7" t="s">
        <v>127</v>
      </c>
      <c r="C80" s="8" t="s">
        <v>128</v>
      </c>
      <c r="D80" s="9">
        <v>5</v>
      </c>
      <c r="E80" s="10">
        <v>1.4999999999999999E-2</v>
      </c>
      <c r="F80" s="10">
        <v>1.992E-2</v>
      </c>
      <c r="G80" s="10">
        <f t="shared" si="1"/>
        <v>-4.9200000000000008E-3</v>
      </c>
    </row>
    <row r="81" spans="1:7" ht="96.6" x14ac:dyDescent="0.3">
      <c r="A81" s="6" t="s">
        <v>17</v>
      </c>
      <c r="B81" s="7" t="s">
        <v>129</v>
      </c>
      <c r="C81" s="8" t="s">
        <v>130</v>
      </c>
      <c r="D81" s="9">
        <v>6</v>
      </c>
      <c r="E81" s="10">
        <v>6.0000000000000001E-3</v>
      </c>
      <c r="F81" s="10">
        <v>5.2009999999999999E-3</v>
      </c>
      <c r="G81" s="10">
        <f t="shared" si="1"/>
        <v>7.9900000000000023E-4</v>
      </c>
    </row>
    <row r="82" spans="1:7" ht="55.2" x14ac:dyDescent="0.3">
      <c r="A82" s="6" t="s">
        <v>14</v>
      </c>
      <c r="B82" s="7" t="s">
        <v>131</v>
      </c>
      <c r="C82" s="8" t="s">
        <v>132</v>
      </c>
      <c r="D82" s="9">
        <v>5</v>
      </c>
      <c r="E82" s="10">
        <v>0.02</v>
      </c>
      <c r="F82" s="10">
        <v>8.7899999999999992E-3</v>
      </c>
      <c r="G82" s="10">
        <f t="shared" si="1"/>
        <v>1.1210000000000001E-2</v>
      </c>
    </row>
    <row r="83" spans="1:7" ht="55.2" x14ac:dyDescent="0.3">
      <c r="A83" s="6" t="s">
        <v>14</v>
      </c>
      <c r="B83" s="7" t="s">
        <v>133</v>
      </c>
      <c r="C83" s="8" t="s">
        <v>134</v>
      </c>
      <c r="D83" s="9">
        <v>5</v>
      </c>
      <c r="E83" s="10">
        <v>0.05</v>
      </c>
      <c r="F83" s="10">
        <v>2.4805000000000001E-2</v>
      </c>
      <c r="G83" s="10">
        <f t="shared" si="1"/>
        <v>2.5195000000000002E-2</v>
      </c>
    </row>
    <row r="84" spans="1:7" ht="55.2" x14ac:dyDescent="0.3">
      <c r="A84" s="6" t="s">
        <v>17</v>
      </c>
      <c r="B84" s="7" t="s">
        <v>135</v>
      </c>
      <c r="C84" s="8" t="s">
        <v>136</v>
      </c>
      <c r="D84" s="9">
        <v>6</v>
      </c>
      <c r="E84" s="10">
        <v>1.8E-3</v>
      </c>
      <c r="F84" s="10">
        <v>1.6419999999999998E-3</v>
      </c>
      <c r="G84" s="10">
        <f t="shared" si="1"/>
        <v>1.5800000000000015E-4</v>
      </c>
    </row>
    <row r="85" spans="1:7" ht="27.6" x14ac:dyDescent="0.3">
      <c r="A85" s="6" t="s">
        <v>17</v>
      </c>
      <c r="B85" s="7" t="s">
        <v>137</v>
      </c>
      <c r="C85" s="8" t="s">
        <v>138</v>
      </c>
      <c r="D85" s="9">
        <v>5</v>
      </c>
      <c r="E85" s="10">
        <v>1.7999999999999999E-2</v>
      </c>
      <c r="F85" s="10">
        <v>1.5201000000000001E-2</v>
      </c>
      <c r="G85" s="10">
        <f t="shared" si="1"/>
        <v>2.7989999999999977E-3</v>
      </c>
    </row>
    <row r="86" spans="1:7" ht="41.4" x14ac:dyDescent="0.3">
      <c r="A86" s="6" t="s">
        <v>14</v>
      </c>
      <c r="B86" s="7" t="s">
        <v>139</v>
      </c>
      <c r="C86" s="8" t="s">
        <v>140</v>
      </c>
      <c r="D86" s="9">
        <v>6</v>
      </c>
      <c r="E86" s="10">
        <v>7.0000000000000001E-3</v>
      </c>
      <c r="F86" s="10">
        <v>7.980000000000001E-3</v>
      </c>
      <c r="G86" s="10">
        <f t="shared" si="1"/>
        <v>-9.8000000000000084E-4</v>
      </c>
    </row>
    <row r="87" spans="1:7" ht="165.6" x14ac:dyDescent="0.3">
      <c r="A87" s="6" t="s">
        <v>17</v>
      </c>
      <c r="B87" s="7" t="s">
        <v>141</v>
      </c>
      <c r="C87" s="8" t="s">
        <v>142</v>
      </c>
      <c r="D87" s="9">
        <v>5</v>
      </c>
      <c r="E87" s="10">
        <v>5.2999999999999999E-2</v>
      </c>
      <c r="F87" s="10">
        <v>5.0720000000000001E-2</v>
      </c>
      <c r="G87" s="10">
        <f t="shared" si="1"/>
        <v>2.2799999999999973E-3</v>
      </c>
    </row>
    <row r="88" spans="1:7" ht="55.2" x14ac:dyDescent="0.3">
      <c r="A88" s="6" t="s">
        <v>17</v>
      </c>
      <c r="B88" s="7" t="s">
        <v>143</v>
      </c>
      <c r="C88" s="8" t="s">
        <v>144</v>
      </c>
      <c r="D88" s="9">
        <v>6</v>
      </c>
      <c r="E88" s="10">
        <v>6.0000000000000001E-3</v>
      </c>
      <c r="F88" s="10">
        <v>4.3350000000000003E-3</v>
      </c>
      <c r="G88" s="10">
        <f t="shared" si="1"/>
        <v>1.6649999999999998E-3</v>
      </c>
    </row>
    <row r="89" spans="1:7" ht="41.4" x14ac:dyDescent="0.3">
      <c r="A89" s="6" t="s">
        <v>14</v>
      </c>
      <c r="B89" s="7" t="s">
        <v>145</v>
      </c>
      <c r="C89" s="8" t="s">
        <v>146</v>
      </c>
      <c r="D89" s="9">
        <v>5</v>
      </c>
      <c r="E89" s="10">
        <v>2.5000000000000001E-2</v>
      </c>
      <c r="F89" s="10">
        <v>2.7552E-2</v>
      </c>
      <c r="G89" s="10">
        <f t="shared" si="1"/>
        <v>-2.5519999999999987E-3</v>
      </c>
    </row>
    <row r="90" spans="1:7" ht="69" x14ac:dyDescent="0.3">
      <c r="A90" s="6" t="s">
        <v>14</v>
      </c>
      <c r="B90" s="7" t="s">
        <v>147</v>
      </c>
      <c r="C90" s="8" t="s">
        <v>487</v>
      </c>
      <c r="D90" s="9">
        <v>4</v>
      </c>
      <c r="E90" s="10">
        <v>0.28000000000000003</v>
      </c>
      <c r="F90" s="10">
        <v>0.111943</v>
      </c>
      <c r="G90" s="10">
        <f t="shared" si="1"/>
        <v>0.16805700000000001</v>
      </c>
    </row>
    <row r="91" spans="1:7" ht="27.6" x14ac:dyDescent="0.3">
      <c r="A91" s="6" t="s">
        <v>14</v>
      </c>
      <c r="B91" s="7" t="s">
        <v>148</v>
      </c>
      <c r="C91" s="8" t="s">
        <v>487</v>
      </c>
      <c r="D91" s="9">
        <v>5</v>
      </c>
      <c r="E91" s="10">
        <v>0.12</v>
      </c>
      <c r="F91" s="10">
        <v>9.4561000000000006E-2</v>
      </c>
      <c r="G91" s="10">
        <f t="shared" si="1"/>
        <v>2.5438999999999989E-2</v>
      </c>
    </row>
    <row r="92" spans="1:7" ht="69" x14ac:dyDescent="0.3">
      <c r="A92" s="6" t="s">
        <v>14</v>
      </c>
      <c r="B92" s="7" t="s">
        <v>149</v>
      </c>
      <c r="C92" s="8" t="s">
        <v>150</v>
      </c>
      <c r="D92" s="9">
        <v>4</v>
      </c>
      <c r="E92" s="10">
        <v>0.28000000000000003</v>
      </c>
      <c r="F92" s="10">
        <v>0.279059</v>
      </c>
      <c r="G92" s="10">
        <f t="shared" si="1"/>
        <v>9.4100000000002515E-4</v>
      </c>
    </row>
    <row r="93" spans="1:7" ht="55.2" x14ac:dyDescent="0.3">
      <c r="A93" s="6" t="s">
        <v>17</v>
      </c>
      <c r="B93" s="7" t="s">
        <v>151</v>
      </c>
      <c r="C93" s="8" t="s">
        <v>152</v>
      </c>
      <c r="D93" s="9">
        <v>5</v>
      </c>
      <c r="E93" s="10">
        <v>0.04</v>
      </c>
      <c r="F93" s="10">
        <v>2.4140000000000002E-2</v>
      </c>
      <c r="G93" s="10">
        <f t="shared" si="1"/>
        <v>1.5859999999999999E-2</v>
      </c>
    </row>
    <row r="94" spans="1:7" ht="55.2" x14ac:dyDescent="0.3">
      <c r="A94" s="6" t="s">
        <v>14</v>
      </c>
      <c r="B94" s="7" t="s">
        <v>153</v>
      </c>
      <c r="C94" s="8" t="s">
        <v>154</v>
      </c>
      <c r="D94" s="9">
        <v>5</v>
      </c>
      <c r="E94" s="10">
        <v>1.4999999999999999E-2</v>
      </c>
      <c r="F94" s="10">
        <v>1.4037000000000001E-2</v>
      </c>
      <c r="G94" s="10">
        <f t="shared" si="1"/>
        <v>9.6299999999999858E-4</v>
      </c>
    </row>
    <row r="95" spans="1:7" ht="55.2" x14ac:dyDescent="0.3">
      <c r="A95" s="6" t="s">
        <v>14</v>
      </c>
      <c r="B95" s="7" t="s">
        <v>155</v>
      </c>
      <c r="C95" s="8" t="s">
        <v>156</v>
      </c>
      <c r="D95" s="9">
        <v>6</v>
      </c>
      <c r="E95" s="10">
        <v>0.01</v>
      </c>
      <c r="F95" s="12">
        <v>9.2599999999999991E-3</v>
      </c>
      <c r="G95" s="10">
        <f t="shared" si="1"/>
        <v>7.4000000000000107E-4</v>
      </c>
    </row>
    <row r="96" spans="1:7" ht="55.2" x14ac:dyDescent="0.3">
      <c r="A96" s="6" t="s">
        <v>17</v>
      </c>
      <c r="B96" s="7" t="s">
        <v>157</v>
      </c>
      <c r="C96" s="8" t="s">
        <v>158</v>
      </c>
      <c r="D96" s="9">
        <v>5</v>
      </c>
      <c r="E96" s="10">
        <v>0.02</v>
      </c>
      <c r="F96" s="10">
        <v>4.5250000000000004E-3</v>
      </c>
      <c r="G96" s="10">
        <f t="shared" si="1"/>
        <v>1.5474999999999999E-2</v>
      </c>
    </row>
    <row r="97" spans="1:7" ht="55.2" x14ac:dyDescent="0.3">
      <c r="A97" s="6" t="s">
        <v>14</v>
      </c>
      <c r="B97" s="7" t="s">
        <v>159</v>
      </c>
      <c r="C97" s="8" t="s">
        <v>160</v>
      </c>
      <c r="D97" s="9">
        <v>6</v>
      </c>
      <c r="E97" s="10">
        <v>2E-3</v>
      </c>
      <c r="F97" s="10">
        <v>5.2359999999999993E-3</v>
      </c>
      <c r="G97" s="10">
        <f t="shared" si="1"/>
        <v>-3.2359999999999993E-3</v>
      </c>
    </row>
    <row r="98" spans="1:7" ht="41.4" x14ac:dyDescent="0.3">
      <c r="A98" s="6" t="s">
        <v>14</v>
      </c>
      <c r="B98" s="7" t="s">
        <v>161</v>
      </c>
      <c r="C98" s="8" t="s">
        <v>162</v>
      </c>
      <c r="D98" s="9">
        <v>5</v>
      </c>
      <c r="E98" s="10">
        <v>0.13500000000000001</v>
      </c>
      <c r="F98" s="10">
        <v>0.12276000000000001</v>
      </c>
      <c r="G98" s="10">
        <f t="shared" si="1"/>
        <v>1.2240000000000001E-2</v>
      </c>
    </row>
    <row r="99" spans="1:7" ht="55.2" x14ac:dyDescent="0.3">
      <c r="A99" s="6" t="s">
        <v>17</v>
      </c>
      <c r="B99" s="7" t="s">
        <v>163</v>
      </c>
      <c r="C99" s="8" t="s">
        <v>164</v>
      </c>
      <c r="D99" s="9">
        <v>5</v>
      </c>
      <c r="E99" s="10">
        <v>0.02</v>
      </c>
      <c r="F99" s="10">
        <v>1.8045000000000002E-2</v>
      </c>
      <c r="G99" s="10">
        <f t="shared" si="1"/>
        <v>1.9549999999999984E-3</v>
      </c>
    </row>
    <row r="100" spans="1:7" ht="41.4" x14ac:dyDescent="0.3">
      <c r="A100" s="6" t="s">
        <v>17</v>
      </c>
      <c r="B100" s="7" t="s">
        <v>165</v>
      </c>
      <c r="C100" s="8" t="s">
        <v>166</v>
      </c>
      <c r="D100" s="9">
        <v>5</v>
      </c>
      <c r="E100" s="10">
        <v>1.7000000000000001E-2</v>
      </c>
      <c r="F100" s="10">
        <v>9.8550000000000009E-3</v>
      </c>
      <c r="G100" s="10">
        <f t="shared" si="1"/>
        <v>7.1450000000000003E-3</v>
      </c>
    </row>
    <row r="101" spans="1:7" ht="55.2" x14ac:dyDescent="0.3">
      <c r="A101" s="6" t="s">
        <v>17</v>
      </c>
      <c r="B101" s="7" t="s">
        <v>167</v>
      </c>
      <c r="C101" s="8" t="s">
        <v>168</v>
      </c>
      <c r="D101" s="9">
        <v>5</v>
      </c>
      <c r="E101" s="10">
        <v>6.5000000000000002E-2</v>
      </c>
      <c r="F101" s="10">
        <v>6.2771999999999994E-2</v>
      </c>
      <c r="G101" s="10">
        <f t="shared" si="1"/>
        <v>2.2280000000000078E-3</v>
      </c>
    </row>
    <row r="102" spans="1:7" ht="55.2" x14ac:dyDescent="0.3">
      <c r="A102" s="6" t="s">
        <v>14</v>
      </c>
      <c r="B102" s="7" t="s">
        <v>169</v>
      </c>
      <c r="C102" s="8" t="s">
        <v>170</v>
      </c>
      <c r="D102" s="9">
        <v>5</v>
      </c>
      <c r="E102" s="10">
        <v>2.5000000000000001E-2</v>
      </c>
      <c r="F102" s="10">
        <v>1.7263999999999998E-2</v>
      </c>
      <c r="G102" s="10">
        <f t="shared" si="1"/>
        <v>7.7360000000000033E-3</v>
      </c>
    </row>
    <row r="103" spans="1:7" ht="41.4" x14ac:dyDescent="0.3">
      <c r="A103" s="6" t="s">
        <v>14</v>
      </c>
      <c r="B103" s="7" t="s">
        <v>171</v>
      </c>
      <c r="C103" s="8" t="s">
        <v>172</v>
      </c>
      <c r="D103" s="9">
        <v>6</v>
      </c>
      <c r="E103" s="10">
        <v>4.4999999999999997E-3</v>
      </c>
      <c r="F103" s="10">
        <v>2.0769999999999999E-3</v>
      </c>
      <c r="G103" s="10">
        <f t="shared" si="1"/>
        <v>2.4229999999999998E-3</v>
      </c>
    </row>
    <row r="104" spans="1:7" ht="55.2" x14ac:dyDescent="0.3">
      <c r="A104" s="6" t="s">
        <v>17</v>
      </c>
      <c r="B104" s="7" t="s">
        <v>173</v>
      </c>
      <c r="C104" s="8" t="s">
        <v>174</v>
      </c>
      <c r="D104" s="9">
        <v>5</v>
      </c>
      <c r="E104" s="10">
        <v>7.4999999999999997E-2</v>
      </c>
      <c r="F104" s="10">
        <v>8.7090000000000001E-2</v>
      </c>
      <c r="G104" s="10">
        <f t="shared" si="1"/>
        <v>-1.2090000000000004E-2</v>
      </c>
    </row>
    <row r="105" spans="1:7" ht="27.6" x14ac:dyDescent="0.3">
      <c r="A105" s="6" t="s">
        <v>14</v>
      </c>
      <c r="B105" s="7" t="s">
        <v>175</v>
      </c>
      <c r="C105" s="8" t="s">
        <v>176</v>
      </c>
      <c r="D105" s="9">
        <v>6</v>
      </c>
      <c r="E105" s="10">
        <v>1.0200000000000001E-2</v>
      </c>
      <c r="F105" s="10">
        <v>1.1699999999999999E-2</v>
      </c>
      <c r="G105" s="10">
        <f t="shared" si="1"/>
        <v>-1.4999999999999979E-3</v>
      </c>
    </row>
    <row r="106" spans="1:7" ht="41.4" x14ac:dyDescent="0.3">
      <c r="A106" s="6" t="s">
        <v>17</v>
      </c>
      <c r="B106" s="7" t="s">
        <v>177</v>
      </c>
      <c r="C106" s="8" t="s">
        <v>178</v>
      </c>
      <c r="D106" s="9">
        <v>5</v>
      </c>
      <c r="E106" s="10">
        <v>2.1999999999999999E-2</v>
      </c>
      <c r="F106" s="10">
        <v>1.9980000000000001E-2</v>
      </c>
      <c r="G106" s="10">
        <f t="shared" si="1"/>
        <v>2.0199999999999975E-3</v>
      </c>
    </row>
    <row r="107" spans="1:7" ht="69" x14ac:dyDescent="0.3">
      <c r="A107" s="6" t="s">
        <v>14</v>
      </c>
      <c r="B107" s="7" t="s">
        <v>179</v>
      </c>
      <c r="C107" s="8" t="s">
        <v>180</v>
      </c>
      <c r="D107" s="9">
        <v>4</v>
      </c>
      <c r="E107" s="10">
        <v>0.13</v>
      </c>
      <c r="F107" s="10">
        <v>0.14459</v>
      </c>
      <c r="G107" s="10">
        <f t="shared" si="1"/>
        <v>-1.4589999999999992E-2</v>
      </c>
    </row>
    <row r="108" spans="1:7" ht="55.2" x14ac:dyDescent="0.3">
      <c r="A108" s="6" t="s">
        <v>17</v>
      </c>
      <c r="B108" s="7" t="s">
        <v>181</v>
      </c>
      <c r="C108" s="8" t="s">
        <v>182</v>
      </c>
      <c r="D108" s="9">
        <v>5</v>
      </c>
      <c r="E108" s="10">
        <v>0.02</v>
      </c>
      <c r="F108" s="10">
        <v>1.9019999999999999E-2</v>
      </c>
      <c r="G108" s="10">
        <f t="shared" si="1"/>
        <v>9.800000000000017E-4</v>
      </c>
    </row>
    <row r="109" spans="1:7" ht="55.2" x14ac:dyDescent="0.3">
      <c r="A109" s="6" t="s">
        <v>14</v>
      </c>
      <c r="B109" s="7" t="s">
        <v>183</v>
      </c>
      <c r="C109" s="8" t="s">
        <v>184</v>
      </c>
      <c r="D109" s="9">
        <v>5</v>
      </c>
      <c r="E109" s="10">
        <v>0.02</v>
      </c>
      <c r="F109" s="10">
        <v>1.2919999999999999E-2</v>
      </c>
      <c r="G109" s="10">
        <f t="shared" si="1"/>
        <v>7.0800000000000012E-3</v>
      </c>
    </row>
    <row r="110" spans="1:7" ht="69" x14ac:dyDescent="0.3">
      <c r="A110" s="6" t="s">
        <v>14</v>
      </c>
      <c r="B110" s="7" t="s">
        <v>185</v>
      </c>
      <c r="C110" s="8" t="s">
        <v>186</v>
      </c>
      <c r="D110" s="9">
        <v>6</v>
      </c>
      <c r="E110" s="10">
        <v>0.01</v>
      </c>
      <c r="F110" s="10">
        <v>1.0417999999999998E-2</v>
      </c>
      <c r="G110" s="10">
        <f t="shared" si="1"/>
        <v>-4.1799999999999823E-4</v>
      </c>
    </row>
    <row r="111" spans="1:7" ht="41.4" x14ac:dyDescent="0.3">
      <c r="A111" s="6" t="s">
        <v>17</v>
      </c>
      <c r="B111" s="7" t="s">
        <v>187</v>
      </c>
      <c r="C111" s="8" t="s">
        <v>188</v>
      </c>
      <c r="D111" s="9">
        <v>6</v>
      </c>
      <c r="E111" s="10">
        <v>2E-3</v>
      </c>
      <c r="F111" s="10">
        <v>2.1080000000000001E-3</v>
      </c>
      <c r="G111" s="10">
        <f t="shared" si="1"/>
        <v>-1.0800000000000002E-4</v>
      </c>
    </row>
    <row r="112" spans="1:7" ht="27.6" x14ac:dyDescent="0.3">
      <c r="A112" s="6" t="s">
        <v>14</v>
      </c>
      <c r="B112" s="7" t="s">
        <v>189</v>
      </c>
      <c r="C112" s="8" t="s">
        <v>488</v>
      </c>
      <c r="D112" s="9">
        <v>5</v>
      </c>
      <c r="E112" s="10">
        <v>3.5000000000000003E-2</v>
      </c>
      <c r="F112" s="10">
        <v>1.7839999999999998E-2</v>
      </c>
      <c r="G112" s="10">
        <f t="shared" si="1"/>
        <v>1.7160000000000005E-2</v>
      </c>
    </row>
    <row r="113" spans="1:7" ht="27.6" x14ac:dyDescent="0.3">
      <c r="A113" s="6" t="s">
        <v>17</v>
      </c>
      <c r="B113" s="7" t="s">
        <v>190</v>
      </c>
      <c r="C113" s="8" t="s">
        <v>489</v>
      </c>
      <c r="D113" s="9">
        <v>5</v>
      </c>
      <c r="E113" s="10">
        <v>0.03</v>
      </c>
      <c r="F113" s="10">
        <v>2.6530000000000001E-2</v>
      </c>
      <c r="G113" s="10">
        <f t="shared" si="1"/>
        <v>3.4699999999999974E-3</v>
      </c>
    </row>
    <row r="114" spans="1:7" ht="41.4" x14ac:dyDescent="0.3">
      <c r="A114" s="6" t="s">
        <v>14</v>
      </c>
      <c r="B114" s="7" t="s">
        <v>191</v>
      </c>
      <c r="C114" s="8" t="s">
        <v>490</v>
      </c>
      <c r="D114" s="9">
        <v>5</v>
      </c>
      <c r="E114" s="10">
        <v>7.0000000000000007E-2</v>
      </c>
      <c r="F114" s="10">
        <v>5.7270000000000001E-2</v>
      </c>
      <c r="G114" s="10">
        <f t="shared" si="1"/>
        <v>1.2730000000000005E-2</v>
      </c>
    </row>
    <row r="115" spans="1:7" ht="110.4" x14ac:dyDescent="0.3">
      <c r="A115" s="6" t="s">
        <v>14</v>
      </c>
      <c r="B115" s="7" t="s">
        <v>192</v>
      </c>
      <c r="C115" s="8" t="s">
        <v>193</v>
      </c>
      <c r="D115" s="9">
        <v>4</v>
      </c>
      <c r="E115" s="10">
        <v>0.3</v>
      </c>
      <c r="F115" s="10">
        <v>0.25546199999999997</v>
      </c>
      <c r="G115" s="10">
        <f t="shared" si="1"/>
        <v>4.4538000000000022E-2</v>
      </c>
    </row>
    <row r="116" spans="1:7" ht="27.6" x14ac:dyDescent="0.3">
      <c r="A116" s="6" t="s">
        <v>14</v>
      </c>
      <c r="B116" s="7" t="s">
        <v>194</v>
      </c>
      <c r="C116" s="8" t="s">
        <v>195</v>
      </c>
      <c r="D116" s="9">
        <v>5</v>
      </c>
      <c r="E116" s="10">
        <v>2.4E-2</v>
      </c>
      <c r="F116" s="10">
        <v>1.95E-2</v>
      </c>
      <c r="G116" s="10">
        <f t="shared" si="1"/>
        <v>4.5000000000000005E-3</v>
      </c>
    </row>
    <row r="117" spans="1:7" ht="41.4" x14ac:dyDescent="0.3">
      <c r="A117" s="6" t="s">
        <v>14</v>
      </c>
      <c r="B117" s="7" t="s">
        <v>196</v>
      </c>
      <c r="C117" s="8" t="s">
        <v>197</v>
      </c>
      <c r="D117" s="9">
        <v>6</v>
      </c>
      <c r="E117" s="10">
        <v>0.01</v>
      </c>
      <c r="F117" s="10">
        <v>6.2199999999999998E-3</v>
      </c>
      <c r="G117" s="10">
        <f t="shared" si="1"/>
        <v>3.7800000000000004E-3</v>
      </c>
    </row>
    <row r="118" spans="1:7" ht="41.4" x14ac:dyDescent="0.3">
      <c r="A118" s="6" t="s">
        <v>17</v>
      </c>
      <c r="B118" s="7" t="s">
        <v>198</v>
      </c>
      <c r="C118" s="8" t="s">
        <v>199</v>
      </c>
      <c r="D118" s="9">
        <v>5</v>
      </c>
      <c r="E118" s="10">
        <v>3.5000000000000003E-2</v>
      </c>
      <c r="F118" s="10">
        <v>1.8393999999999997E-2</v>
      </c>
      <c r="G118" s="10">
        <f t="shared" si="1"/>
        <v>1.6606000000000006E-2</v>
      </c>
    </row>
    <row r="119" spans="1:7" ht="27.6" x14ac:dyDescent="0.3">
      <c r="A119" s="6" t="s">
        <v>17</v>
      </c>
      <c r="B119" s="7" t="s">
        <v>468</v>
      </c>
      <c r="C119" s="8" t="s">
        <v>467</v>
      </c>
      <c r="D119" s="9">
        <v>5</v>
      </c>
      <c r="E119" s="10">
        <v>2.1000000000000001E-2</v>
      </c>
      <c r="F119" s="10">
        <v>1.6726999999999999E-2</v>
      </c>
      <c r="G119" s="10">
        <f t="shared" si="1"/>
        <v>4.2730000000000025E-3</v>
      </c>
    </row>
    <row r="120" spans="1:7" ht="55.2" x14ac:dyDescent="0.3">
      <c r="A120" s="6" t="s">
        <v>14</v>
      </c>
      <c r="B120" s="7" t="s">
        <v>200</v>
      </c>
      <c r="C120" s="8" t="s">
        <v>201</v>
      </c>
      <c r="D120" s="9">
        <v>5</v>
      </c>
      <c r="E120" s="10">
        <v>0.03</v>
      </c>
      <c r="F120" s="10">
        <v>1.5519999999999999E-2</v>
      </c>
      <c r="G120" s="10">
        <f t="shared" si="1"/>
        <v>1.448E-2</v>
      </c>
    </row>
    <row r="121" spans="1:7" ht="41.4" x14ac:dyDescent="0.3">
      <c r="A121" s="6" t="s">
        <v>43</v>
      </c>
      <c r="B121" s="7" t="s">
        <v>202</v>
      </c>
      <c r="C121" s="8" t="s">
        <v>203</v>
      </c>
      <c r="D121" s="9">
        <v>5</v>
      </c>
      <c r="E121" s="10">
        <v>0.03</v>
      </c>
      <c r="F121" s="10">
        <v>2.1920000000000002E-2</v>
      </c>
      <c r="G121" s="10">
        <f t="shared" si="1"/>
        <v>8.0799999999999969E-3</v>
      </c>
    </row>
    <row r="122" spans="1:7" ht="69" x14ac:dyDescent="0.3">
      <c r="A122" s="6" t="s">
        <v>14</v>
      </c>
      <c r="B122" s="7" t="s">
        <v>204</v>
      </c>
      <c r="C122" s="8" t="s">
        <v>205</v>
      </c>
      <c r="D122" s="9">
        <v>5</v>
      </c>
      <c r="E122" s="10">
        <v>5.5E-2</v>
      </c>
      <c r="F122" s="10">
        <v>7.7349999999999988E-2</v>
      </c>
      <c r="G122" s="10">
        <f t="shared" si="1"/>
        <v>-2.2349999999999988E-2</v>
      </c>
    </row>
    <row r="123" spans="1:7" ht="55.2" x14ac:dyDescent="0.3">
      <c r="A123" s="6" t="s">
        <v>43</v>
      </c>
      <c r="B123" s="7" t="s">
        <v>206</v>
      </c>
      <c r="C123" s="8" t="s">
        <v>491</v>
      </c>
      <c r="D123" s="9">
        <v>5</v>
      </c>
      <c r="E123" s="10">
        <v>0.02</v>
      </c>
      <c r="F123" s="10">
        <v>2.9760000000000002E-2</v>
      </c>
      <c r="G123" s="10">
        <f t="shared" si="1"/>
        <v>-9.7600000000000013E-3</v>
      </c>
    </row>
    <row r="124" spans="1:7" ht="27.6" x14ac:dyDescent="0.3">
      <c r="A124" s="6" t="s">
        <v>43</v>
      </c>
      <c r="B124" s="7" t="s">
        <v>207</v>
      </c>
      <c r="C124" s="8" t="s">
        <v>491</v>
      </c>
      <c r="D124" s="9">
        <v>5</v>
      </c>
      <c r="E124" s="10">
        <v>2.5000000000000001E-2</v>
      </c>
      <c r="F124" s="10">
        <v>2.0289999999999999E-2</v>
      </c>
      <c r="G124" s="10">
        <f t="shared" si="1"/>
        <v>4.7100000000000024E-3</v>
      </c>
    </row>
    <row r="125" spans="1:7" ht="41.4" x14ac:dyDescent="0.3">
      <c r="A125" s="6" t="s">
        <v>43</v>
      </c>
      <c r="B125" s="7" t="s">
        <v>208</v>
      </c>
      <c r="C125" s="8" t="s">
        <v>491</v>
      </c>
      <c r="D125" s="9">
        <v>5</v>
      </c>
      <c r="E125" s="10">
        <v>0.02</v>
      </c>
      <c r="F125" s="10">
        <v>2.3511000000000001E-2</v>
      </c>
      <c r="G125" s="10">
        <f t="shared" si="1"/>
        <v>-3.5110000000000002E-3</v>
      </c>
    </row>
    <row r="126" spans="1:7" ht="27.6" x14ac:dyDescent="0.3">
      <c r="A126" s="6" t="s">
        <v>14</v>
      </c>
      <c r="B126" s="7" t="s">
        <v>209</v>
      </c>
      <c r="C126" s="8" t="s">
        <v>210</v>
      </c>
      <c r="D126" s="9">
        <v>4</v>
      </c>
      <c r="E126" s="10">
        <v>0.28000000000000003</v>
      </c>
      <c r="F126" s="10">
        <v>0.29158000000000001</v>
      </c>
      <c r="G126" s="10">
        <f t="shared" si="1"/>
        <v>-1.1579999999999979E-2</v>
      </c>
    </row>
    <row r="127" spans="1:7" ht="55.2" x14ac:dyDescent="0.3">
      <c r="A127" s="6" t="s">
        <v>17</v>
      </c>
      <c r="B127" s="7" t="s">
        <v>211</v>
      </c>
      <c r="C127" s="8" t="s">
        <v>212</v>
      </c>
      <c r="D127" s="9">
        <v>5</v>
      </c>
      <c r="E127" s="10">
        <v>7.0000000000000007E-2</v>
      </c>
      <c r="F127" s="10">
        <v>7.041E-2</v>
      </c>
      <c r="G127" s="10">
        <f t="shared" si="1"/>
        <v>-4.099999999999937E-4</v>
      </c>
    </row>
    <row r="128" spans="1:7" ht="110.4" x14ac:dyDescent="0.3">
      <c r="A128" s="6" t="s">
        <v>17</v>
      </c>
      <c r="B128" s="7" t="s">
        <v>213</v>
      </c>
      <c r="C128" s="8" t="s">
        <v>214</v>
      </c>
      <c r="D128" s="9">
        <v>6</v>
      </c>
      <c r="E128" s="10">
        <v>8.0000000000000002E-3</v>
      </c>
      <c r="F128" s="10">
        <v>6.6239999999999997E-3</v>
      </c>
      <c r="G128" s="10">
        <f t="shared" si="1"/>
        <v>1.3760000000000005E-3</v>
      </c>
    </row>
    <row r="129" spans="1:7" ht="41.4" x14ac:dyDescent="0.3">
      <c r="A129" s="6" t="s">
        <v>43</v>
      </c>
      <c r="B129" s="7" t="s">
        <v>215</v>
      </c>
      <c r="C129" s="8" t="s">
        <v>216</v>
      </c>
      <c r="D129" s="9">
        <v>4</v>
      </c>
      <c r="E129" s="10">
        <v>0.3</v>
      </c>
      <c r="F129" s="10">
        <v>0.283188</v>
      </c>
      <c r="G129" s="10">
        <f t="shared" si="1"/>
        <v>1.6811999999999994E-2</v>
      </c>
    </row>
    <row r="130" spans="1:7" ht="55.2" x14ac:dyDescent="0.3">
      <c r="A130" s="6" t="s">
        <v>17</v>
      </c>
      <c r="B130" s="7" t="s">
        <v>217</v>
      </c>
      <c r="C130" s="8" t="s">
        <v>218</v>
      </c>
      <c r="D130" s="9">
        <v>6</v>
      </c>
      <c r="E130" s="10">
        <v>0.01</v>
      </c>
      <c r="F130" s="10">
        <v>1.67E-2</v>
      </c>
      <c r="G130" s="10">
        <f t="shared" si="1"/>
        <v>-6.6999999999999994E-3</v>
      </c>
    </row>
    <row r="131" spans="1:7" ht="27.6" x14ac:dyDescent="0.3">
      <c r="A131" s="6" t="s">
        <v>14</v>
      </c>
      <c r="B131" s="7" t="s">
        <v>219</v>
      </c>
      <c r="C131" s="8" t="s">
        <v>220</v>
      </c>
      <c r="D131" s="9">
        <v>6</v>
      </c>
      <c r="E131" s="10">
        <v>8.0000000000000002E-3</v>
      </c>
      <c r="F131" s="10">
        <v>7.352E-3</v>
      </c>
      <c r="G131" s="10">
        <f t="shared" si="1"/>
        <v>6.4800000000000014E-4</v>
      </c>
    </row>
    <row r="132" spans="1:7" ht="41.4" x14ac:dyDescent="0.3">
      <c r="A132" s="6" t="s">
        <v>17</v>
      </c>
      <c r="B132" s="7" t="s">
        <v>221</v>
      </c>
      <c r="C132" s="8" t="s">
        <v>222</v>
      </c>
      <c r="D132" s="9">
        <v>6</v>
      </c>
      <c r="E132" s="10">
        <v>1.2E-2</v>
      </c>
      <c r="F132" s="10">
        <v>1.039E-2</v>
      </c>
      <c r="G132" s="10">
        <f t="shared" si="1"/>
        <v>1.6100000000000003E-3</v>
      </c>
    </row>
    <row r="133" spans="1:7" ht="82.8" x14ac:dyDescent="0.3">
      <c r="A133" s="6" t="s">
        <v>14</v>
      </c>
      <c r="B133" s="7" t="s">
        <v>223</v>
      </c>
      <c r="C133" s="8" t="s">
        <v>224</v>
      </c>
      <c r="D133" s="9">
        <v>5</v>
      </c>
      <c r="E133" s="10">
        <v>5.7000000000000002E-2</v>
      </c>
      <c r="F133" s="10">
        <v>4.9023999999999998E-2</v>
      </c>
      <c r="G133" s="10">
        <f t="shared" si="1"/>
        <v>7.9760000000000039E-3</v>
      </c>
    </row>
    <row r="134" spans="1:7" ht="41.4" x14ac:dyDescent="0.3">
      <c r="A134" s="6" t="s">
        <v>14</v>
      </c>
      <c r="B134" s="7" t="s">
        <v>225</v>
      </c>
      <c r="C134" s="8" t="s">
        <v>226</v>
      </c>
      <c r="D134" s="9">
        <v>7</v>
      </c>
      <c r="E134" s="10">
        <v>1E-3</v>
      </c>
      <c r="F134" s="10">
        <v>5.9800000000000001E-4</v>
      </c>
      <c r="G134" s="10">
        <f t="shared" si="1"/>
        <v>4.0200000000000001E-4</v>
      </c>
    </row>
    <row r="135" spans="1:7" ht="41.4" x14ac:dyDescent="0.3">
      <c r="A135" s="6" t="s">
        <v>17</v>
      </c>
      <c r="B135" s="7" t="s">
        <v>227</v>
      </c>
      <c r="C135" s="8" t="s">
        <v>228</v>
      </c>
      <c r="D135" s="9">
        <v>5</v>
      </c>
      <c r="E135" s="10">
        <v>2.3E-2</v>
      </c>
      <c r="F135" s="10">
        <v>2.9959E-2</v>
      </c>
      <c r="G135" s="10">
        <f t="shared" si="1"/>
        <v>-6.9589999999999999E-3</v>
      </c>
    </row>
    <row r="136" spans="1:7" ht="41.4" x14ac:dyDescent="0.3">
      <c r="A136" s="6" t="s">
        <v>14</v>
      </c>
      <c r="B136" s="7" t="s">
        <v>229</v>
      </c>
      <c r="C136" s="8" t="s">
        <v>230</v>
      </c>
      <c r="D136" s="9">
        <v>5</v>
      </c>
      <c r="E136" s="10">
        <v>1.6500000000000001E-2</v>
      </c>
      <c r="F136" s="10">
        <v>1.0359999999999999E-2</v>
      </c>
      <c r="G136" s="10">
        <f t="shared" si="1"/>
        <v>6.1400000000000014E-3</v>
      </c>
    </row>
    <row r="137" spans="1:7" ht="41.4" x14ac:dyDescent="0.3">
      <c r="A137" s="6" t="s">
        <v>17</v>
      </c>
      <c r="B137" s="7" t="s">
        <v>231</v>
      </c>
      <c r="C137" s="8" t="s">
        <v>232</v>
      </c>
      <c r="D137" s="9">
        <v>6</v>
      </c>
      <c r="E137" s="10">
        <v>1.4E-2</v>
      </c>
      <c r="F137" s="10">
        <v>1.532E-2</v>
      </c>
      <c r="G137" s="10">
        <f t="shared" si="1"/>
        <v>-1.32E-3</v>
      </c>
    </row>
    <row r="138" spans="1:7" ht="41.4" x14ac:dyDescent="0.3">
      <c r="A138" s="6" t="s">
        <v>17</v>
      </c>
      <c r="B138" s="7" t="s">
        <v>233</v>
      </c>
      <c r="C138" s="8" t="s">
        <v>234</v>
      </c>
      <c r="D138" s="9">
        <v>4</v>
      </c>
      <c r="E138" s="10">
        <v>0.14299999999999999</v>
      </c>
      <c r="F138" s="10">
        <v>0.14068</v>
      </c>
      <c r="G138" s="10">
        <f t="shared" si="1"/>
        <v>2.3199999999999887E-3</v>
      </c>
    </row>
    <row r="139" spans="1:7" ht="96.6" x14ac:dyDescent="0.3">
      <c r="A139" s="6" t="s">
        <v>17</v>
      </c>
      <c r="B139" s="7" t="s">
        <v>235</v>
      </c>
      <c r="C139" s="8" t="s">
        <v>236</v>
      </c>
      <c r="D139" s="9">
        <v>5</v>
      </c>
      <c r="E139" s="10">
        <v>0.06</v>
      </c>
      <c r="F139" s="10">
        <v>6.1759000000000001E-2</v>
      </c>
      <c r="G139" s="10">
        <f t="shared" si="1"/>
        <v>-1.7590000000000036E-3</v>
      </c>
    </row>
    <row r="140" spans="1:7" ht="41.4" x14ac:dyDescent="0.3">
      <c r="A140" s="6" t="s">
        <v>17</v>
      </c>
      <c r="B140" s="7" t="s">
        <v>237</v>
      </c>
      <c r="C140" s="8" t="s">
        <v>238</v>
      </c>
      <c r="D140" s="9">
        <v>6</v>
      </c>
      <c r="E140" s="10">
        <v>7.0000000000000001E-3</v>
      </c>
      <c r="F140" s="10">
        <v>6.2500000000000003E-3</v>
      </c>
      <c r="G140" s="10">
        <f t="shared" si="1"/>
        <v>7.499999999999998E-4</v>
      </c>
    </row>
    <row r="141" spans="1:7" ht="41.4" x14ac:dyDescent="0.3">
      <c r="A141" s="6" t="s">
        <v>14</v>
      </c>
      <c r="B141" s="7" t="s">
        <v>239</v>
      </c>
      <c r="C141" s="8" t="s">
        <v>492</v>
      </c>
      <c r="D141" s="9">
        <v>6</v>
      </c>
      <c r="E141" s="10">
        <v>1.2999999999999999E-2</v>
      </c>
      <c r="F141" s="10">
        <v>1.3480000000000001E-2</v>
      </c>
      <c r="G141" s="10">
        <f t="shared" si="1"/>
        <v>-4.8000000000000126E-4</v>
      </c>
    </row>
    <row r="142" spans="1:7" ht="41.4" x14ac:dyDescent="0.3">
      <c r="A142" s="6" t="s">
        <v>14</v>
      </c>
      <c r="B142" s="7" t="s">
        <v>240</v>
      </c>
      <c r="C142" s="8" t="s">
        <v>492</v>
      </c>
      <c r="D142" s="9">
        <v>5</v>
      </c>
      <c r="E142" s="10">
        <v>6.6000000000000003E-2</v>
      </c>
      <c r="F142" s="10">
        <v>6.4167000000000002E-2</v>
      </c>
      <c r="G142" s="10">
        <f t="shared" si="1"/>
        <v>1.8330000000000013E-3</v>
      </c>
    </row>
    <row r="143" spans="1:7" ht="41.4" x14ac:dyDescent="0.3">
      <c r="A143" s="6" t="s">
        <v>43</v>
      </c>
      <c r="B143" s="7" t="s">
        <v>241</v>
      </c>
      <c r="C143" s="8" t="s">
        <v>242</v>
      </c>
      <c r="D143" s="9">
        <v>5</v>
      </c>
      <c r="E143" s="10">
        <v>2.5999999999999999E-2</v>
      </c>
      <c r="F143" s="10">
        <v>1.8981999999999999E-2</v>
      </c>
      <c r="G143" s="10">
        <f t="shared" ref="G143:G206" si="2">E143-F143</f>
        <v>7.0179999999999999E-3</v>
      </c>
    </row>
    <row r="144" spans="1:7" ht="41.4" x14ac:dyDescent="0.3">
      <c r="A144" s="6" t="s">
        <v>14</v>
      </c>
      <c r="B144" s="7" t="s">
        <v>243</v>
      </c>
      <c r="C144" s="8" t="s">
        <v>244</v>
      </c>
      <c r="D144" s="9">
        <v>6</v>
      </c>
      <c r="E144" s="10">
        <v>1.0999999999999999E-2</v>
      </c>
      <c r="F144" s="10">
        <v>5.2169999999999994E-3</v>
      </c>
      <c r="G144" s="10">
        <f t="shared" si="2"/>
        <v>5.7829999999999999E-3</v>
      </c>
    </row>
    <row r="145" spans="1:7" ht="69" x14ac:dyDescent="0.3">
      <c r="A145" s="6" t="s">
        <v>14</v>
      </c>
      <c r="B145" s="7" t="s">
        <v>245</v>
      </c>
      <c r="C145" s="8" t="s">
        <v>246</v>
      </c>
      <c r="D145" s="9">
        <v>5</v>
      </c>
      <c r="E145" s="10">
        <v>1.4999999999999999E-2</v>
      </c>
      <c r="F145" s="10">
        <v>1.0574999999999999E-2</v>
      </c>
      <c r="G145" s="10">
        <f t="shared" si="2"/>
        <v>4.4250000000000001E-3</v>
      </c>
    </row>
    <row r="146" spans="1:7" ht="27.6" x14ac:dyDescent="0.3">
      <c r="A146" s="6" t="s">
        <v>17</v>
      </c>
      <c r="B146" s="7" t="s">
        <v>247</v>
      </c>
      <c r="C146" s="8" t="s">
        <v>248</v>
      </c>
      <c r="D146" s="9">
        <v>5</v>
      </c>
      <c r="E146" s="10">
        <v>3.2000000000000001E-2</v>
      </c>
      <c r="F146" s="10">
        <v>3.3079999999999998E-2</v>
      </c>
      <c r="G146" s="10">
        <f t="shared" si="2"/>
        <v>-1.0799999999999976E-3</v>
      </c>
    </row>
    <row r="147" spans="1:7" ht="41.4" x14ac:dyDescent="0.3">
      <c r="A147" s="6" t="s">
        <v>17</v>
      </c>
      <c r="B147" s="7" t="s">
        <v>249</v>
      </c>
      <c r="C147" s="8" t="s">
        <v>250</v>
      </c>
      <c r="D147" s="9">
        <v>6</v>
      </c>
      <c r="E147" s="10">
        <v>1.4999999999999999E-2</v>
      </c>
      <c r="F147" s="10">
        <v>1.2984000000000001E-2</v>
      </c>
      <c r="G147" s="10">
        <f t="shared" si="2"/>
        <v>2.0159999999999987E-3</v>
      </c>
    </row>
    <row r="148" spans="1:7" ht="55.2" x14ac:dyDescent="0.3">
      <c r="A148" s="6" t="s">
        <v>14</v>
      </c>
      <c r="B148" s="7" t="s">
        <v>251</v>
      </c>
      <c r="C148" s="8" t="s">
        <v>252</v>
      </c>
      <c r="D148" s="9">
        <v>4</v>
      </c>
      <c r="E148" s="10">
        <v>0.33</v>
      </c>
      <c r="F148" s="10">
        <v>0.32264700000000002</v>
      </c>
      <c r="G148" s="10">
        <f t="shared" si="2"/>
        <v>7.3529999999999984E-3</v>
      </c>
    </row>
    <row r="149" spans="1:7" ht="82.8" x14ac:dyDescent="0.3">
      <c r="A149" s="6" t="s">
        <v>17</v>
      </c>
      <c r="B149" s="7" t="s">
        <v>253</v>
      </c>
      <c r="C149" s="8" t="s">
        <v>254</v>
      </c>
      <c r="D149" s="9">
        <v>5</v>
      </c>
      <c r="E149" s="10">
        <v>0.06</v>
      </c>
      <c r="F149" s="10">
        <v>4.3055999999999997E-2</v>
      </c>
      <c r="G149" s="10">
        <f t="shared" si="2"/>
        <v>1.6944000000000001E-2</v>
      </c>
    </row>
    <row r="150" spans="1:7" ht="41.4" x14ac:dyDescent="0.3">
      <c r="A150" s="6" t="s">
        <v>17</v>
      </c>
      <c r="B150" s="7" t="s">
        <v>255</v>
      </c>
      <c r="C150" s="8" t="s">
        <v>256</v>
      </c>
      <c r="D150" s="9">
        <v>5</v>
      </c>
      <c r="E150" s="10">
        <v>0.12</v>
      </c>
      <c r="F150" s="10">
        <v>0.14973</v>
      </c>
      <c r="G150" s="10">
        <f t="shared" si="2"/>
        <v>-2.9730000000000006E-2</v>
      </c>
    </row>
    <row r="151" spans="1:7" ht="41.4" x14ac:dyDescent="0.3">
      <c r="A151" s="6" t="s">
        <v>17</v>
      </c>
      <c r="B151" s="7" t="s">
        <v>257</v>
      </c>
      <c r="C151" s="8" t="s">
        <v>493</v>
      </c>
      <c r="D151" s="9">
        <v>6</v>
      </c>
      <c r="E151" s="10">
        <v>0.01</v>
      </c>
      <c r="F151" s="10">
        <v>7.2300000000000003E-3</v>
      </c>
      <c r="G151" s="10">
        <f t="shared" si="2"/>
        <v>2.7699999999999999E-3</v>
      </c>
    </row>
    <row r="152" spans="1:7" ht="41.4" x14ac:dyDescent="0.3">
      <c r="A152" s="6" t="s">
        <v>17</v>
      </c>
      <c r="B152" s="7" t="s">
        <v>258</v>
      </c>
      <c r="C152" s="8" t="s">
        <v>259</v>
      </c>
      <c r="D152" s="9">
        <v>5</v>
      </c>
      <c r="E152" s="10">
        <v>2.1000000000000001E-2</v>
      </c>
      <c r="F152" s="10">
        <v>2.4320000000000001E-2</v>
      </c>
      <c r="G152" s="10">
        <f t="shared" si="2"/>
        <v>-3.32E-3</v>
      </c>
    </row>
    <row r="153" spans="1:7" ht="41.4" x14ac:dyDescent="0.3">
      <c r="A153" s="6" t="s">
        <v>17</v>
      </c>
      <c r="B153" s="7" t="s">
        <v>260</v>
      </c>
      <c r="C153" s="8" t="s">
        <v>261</v>
      </c>
      <c r="D153" s="9">
        <v>5</v>
      </c>
      <c r="E153" s="10">
        <v>0.04</v>
      </c>
      <c r="F153" s="10">
        <v>1.3773000000000001E-2</v>
      </c>
      <c r="G153" s="10">
        <f t="shared" si="2"/>
        <v>2.6227E-2</v>
      </c>
    </row>
    <row r="154" spans="1:7" ht="220.8" x14ac:dyDescent="0.3">
      <c r="A154" s="6" t="s">
        <v>43</v>
      </c>
      <c r="B154" s="7" t="s">
        <v>262</v>
      </c>
      <c r="C154" s="8" t="s">
        <v>263</v>
      </c>
      <c r="D154" s="9">
        <v>4</v>
      </c>
      <c r="E154" s="10">
        <v>7.1999999999999995E-2</v>
      </c>
      <c r="F154" s="10">
        <v>6.1510000000000002E-3</v>
      </c>
      <c r="G154" s="10">
        <f t="shared" si="2"/>
        <v>6.5848999999999991E-2</v>
      </c>
    </row>
    <row r="155" spans="1:7" ht="41.4" x14ac:dyDescent="0.3">
      <c r="A155" s="6" t="s">
        <v>17</v>
      </c>
      <c r="B155" s="7" t="s">
        <v>264</v>
      </c>
      <c r="C155" s="8" t="s">
        <v>265</v>
      </c>
      <c r="D155" s="9">
        <v>5</v>
      </c>
      <c r="E155" s="10">
        <v>1.7500000000000002E-2</v>
      </c>
      <c r="F155" s="10">
        <v>1.8972000000000003E-2</v>
      </c>
      <c r="G155" s="10">
        <f t="shared" si="2"/>
        <v>-1.4720000000000011E-3</v>
      </c>
    </row>
    <row r="156" spans="1:7" ht="82.8" x14ac:dyDescent="0.3">
      <c r="A156" s="6" t="s">
        <v>14</v>
      </c>
      <c r="B156" s="7" t="s">
        <v>266</v>
      </c>
      <c r="C156" s="8" t="s">
        <v>267</v>
      </c>
      <c r="D156" s="9">
        <v>5</v>
      </c>
      <c r="E156" s="10">
        <v>0.114</v>
      </c>
      <c r="F156" s="10">
        <v>9.8933999999999994E-2</v>
      </c>
      <c r="G156" s="10">
        <f t="shared" si="2"/>
        <v>1.506600000000001E-2</v>
      </c>
    </row>
    <row r="157" spans="1:7" ht="41.4" x14ac:dyDescent="0.3">
      <c r="A157" s="6" t="s">
        <v>17</v>
      </c>
      <c r="B157" s="7" t="s">
        <v>268</v>
      </c>
      <c r="C157" s="8" t="s">
        <v>269</v>
      </c>
      <c r="D157" s="9">
        <v>6</v>
      </c>
      <c r="E157" s="10">
        <v>7.1999999999999998E-3</v>
      </c>
      <c r="F157" s="10">
        <v>6.7169999999999999E-3</v>
      </c>
      <c r="G157" s="10">
        <f t="shared" si="2"/>
        <v>4.8299999999999992E-4</v>
      </c>
    </row>
    <row r="158" spans="1:7" ht="55.2" x14ac:dyDescent="0.3">
      <c r="A158" s="6" t="s">
        <v>17</v>
      </c>
      <c r="B158" s="7" t="s">
        <v>270</v>
      </c>
      <c r="C158" s="8" t="s">
        <v>271</v>
      </c>
      <c r="D158" s="9">
        <v>6</v>
      </c>
      <c r="E158" s="10">
        <v>1.2E-2</v>
      </c>
      <c r="F158" s="10">
        <v>8.9870000000000002E-3</v>
      </c>
      <c r="G158" s="10">
        <f t="shared" si="2"/>
        <v>3.0130000000000001E-3</v>
      </c>
    </row>
    <row r="159" spans="1:7" ht="41.4" x14ac:dyDescent="0.3">
      <c r="A159" s="6" t="s">
        <v>17</v>
      </c>
      <c r="B159" s="7" t="s">
        <v>272</v>
      </c>
      <c r="C159" s="8" t="s">
        <v>273</v>
      </c>
      <c r="D159" s="9">
        <v>5</v>
      </c>
      <c r="E159" s="10">
        <v>2.9000000000000001E-2</v>
      </c>
      <c r="F159" s="10">
        <v>3.2367E-2</v>
      </c>
      <c r="G159" s="10">
        <f t="shared" si="2"/>
        <v>-3.3669999999999985E-3</v>
      </c>
    </row>
    <row r="160" spans="1:7" ht="55.2" x14ac:dyDescent="0.3">
      <c r="A160" s="6" t="s">
        <v>14</v>
      </c>
      <c r="B160" s="7" t="s">
        <v>274</v>
      </c>
      <c r="C160" s="8" t="s">
        <v>275</v>
      </c>
      <c r="D160" s="9">
        <v>5</v>
      </c>
      <c r="E160" s="10">
        <v>0.107</v>
      </c>
      <c r="F160" s="10">
        <v>7.4254000000000001E-2</v>
      </c>
      <c r="G160" s="10">
        <f t="shared" si="2"/>
        <v>3.2745999999999997E-2</v>
      </c>
    </row>
    <row r="161" spans="1:7" ht="69" x14ac:dyDescent="0.3">
      <c r="A161" s="6" t="s">
        <v>14</v>
      </c>
      <c r="B161" s="7" t="s">
        <v>276</v>
      </c>
      <c r="C161" s="8" t="s">
        <v>277</v>
      </c>
      <c r="D161" s="9">
        <v>5</v>
      </c>
      <c r="E161" s="10">
        <v>7.8E-2</v>
      </c>
      <c r="F161" s="10">
        <v>7.2480000000000003E-2</v>
      </c>
      <c r="G161" s="10">
        <f t="shared" si="2"/>
        <v>5.5199999999999971E-3</v>
      </c>
    </row>
    <row r="162" spans="1:7" ht="55.2" x14ac:dyDescent="0.3">
      <c r="A162" s="6" t="s">
        <v>17</v>
      </c>
      <c r="B162" s="7" t="s">
        <v>278</v>
      </c>
      <c r="C162" s="8" t="s">
        <v>279</v>
      </c>
      <c r="D162" s="9">
        <v>6</v>
      </c>
      <c r="E162" s="10">
        <v>8.9999999999999993E-3</v>
      </c>
      <c r="F162" s="10">
        <v>4.3140000000000001E-3</v>
      </c>
      <c r="G162" s="10">
        <f t="shared" si="2"/>
        <v>4.6859999999999992E-3</v>
      </c>
    </row>
    <row r="163" spans="1:7" ht="69" x14ac:dyDescent="0.3">
      <c r="A163" s="6" t="s">
        <v>14</v>
      </c>
      <c r="B163" s="7" t="s">
        <v>280</v>
      </c>
      <c r="C163" s="8" t="s">
        <v>281</v>
      </c>
      <c r="D163" s="9">
        <v>5</v>
      </c>
      <c r="E163" s="10">
        <v>1.7999999999999999E-2</v>
      </c>
      <c r="F163" s="10">
        <v>1.7114000000000001E-2</v>
      </c>
      <c r="G163" s="10">
        <f t="shared" si="2"/>
        <v>8.859999999999979E-4</v>
      </c>
    </row>
    <row r="164" spans="1:7" ht="41.4" x14ac:dyDescent="0.3">
      <c r="A164" s="6" t="s">
        <v>17</v>
      </c>
      <c r="B164" s="7" t="s">
        <v>282</v>
      </c>
      <c r="C164" s="8" t="s">
        <v>283</v>
      </c>
      <c r="D164" s="9">
        <v>6</v>
      </c>
      <c r="E164" s="10">
        <v>7.0000000000000001E-3</v>
      </c>
      <c r="F164" s="10">
        <v>6.3639999999999999E-3</v>
      </c>
      <c r="G164" s="10">
        <f t="shared" si="2"/>
        <v>6.3600000000000028E-4</v>
      </c>
    </row>
    <row r="165" spans="1:7" ht="41.4" x14ac:dyDescent="0.3">
      <c r="A165" s="6" t="s">
        <v>14</v>
      </c>
      <c r="B165" s="7" t="s">
        <v>284</v>
      </c>
      <c r="C165" s="8" t="s">
        <v>285</v>
      </c>
      <c r="D165" s="9">
        <v>4</v>
      </c>
      <c r="E165" s="10">
        <v>0.16</v>
      </c>
      <c r="F165" s="10">
        <v>4.5328E-2</v>
      </c>
      <c r="G165" s="10">
        <f t="shared" si="2"/>
        <v>0.114672</v>
      </c>
    </row>
    <row r="166" spans="1:7" ht="55.2" x14ac:dyDescent="0.3">
      <c r="A166" s="6" t="s">
        <v>17</v>
      </c>
      <c r="B166" s="7" t="s">
        <v>286</v>
      </c>
      <c r="C166" s="8" t="s">
        <v>287</v>
      </c>
      <c r="D166" s="9">
        <v>4</v>
      </c>
      <c r="E166" s="10">
        <v>0.1</v>
      </c>
      <c r="F166" s="10">
        <v>4.3061999999999996E-2</v>
      </c>
      <c r="G166" s="10">
        <f t="shared" si="2"/>
        <v>5.6938000000000009E-2</v>
      </c>
    </row>
    <row r="167" spans="1:7" ht="27.6" x14ac:dyDescent="0.3">
      <c r="A167" s="6" t="s">
        <v>14</v>
      </c>
      <c r="B167" s="7" t="s">
        <v>288</v>
      </c>
      <c r="C167" s="8" t="s">
        <v>289</v>
      </c>
      <c r="D167" s="9">
        <v>6</v>
      </c>
      <c r="E167" s="10">
        <v>6.0000000000000001E-3</v>
      </c>
      <c r="F167" s="10">
        <v>7.1110000000000001E-3</v>
      </c>
      <c r="G167" s="10">
        <f t="shared" si="2"/>
        <v>-1.111E-3</v>
      </c>
    </row>
    <row r="168" spans="1:7" ht="41.4" x14ac:dyDescent="0.3">
      <c r="A168" s="6" t="s">
        <v>14</v>
      </c>
      <c r="B168" s="7" t="s">
        <v>290</v>
      </c>
      <c r="C168" s="8" t="s">
        <v>291</v>
      </c>
      <c r="D168" s="9">
        <v>6</v>
      </c>
      <c r="E168" s="10">
        <v>3.8E-3</v>
      </c>
      <c r="F168" s="10">
        <v>2.64E-3</v>
      </c>
      <c r="G168" s="10">
        <f t="shared" si="2"/>
        <v>1.16E-3</v>
      </c>
    </row>
    <row r="169" spans="1:7" ht="69" x14ac:dyDescent="0.3">
      <c r="A169" s="6" t="s">
        <v>14</v>
      </c>
      <c r="B169" s="7" t="s">
        <v>292</v>
      </c>
      <c r="C169" s="8" t="s">
        <v>293</v>
      </c>
      <c r="D169" s="9">
        <v>5</v>
      </c>
      <c r="E169" s="10">
        <v>1.6E-2</v>
      </c>
      <c r="F169" s="10">
        <v>8.3000000000000001E-3</v>
      </c>
      <c r="G169" s="10">
        <f t="shared" si="2"/>
        <v>7.7000000000000002E-3</v>
      </c>
    </row>
    <row r="170" spans="1:7" ht="41.4" x14ac:dyDescent="0.3">
      <c r="A170" s="6" t="s">
        <v>17</v>
      </c>
      <c r="B170" s="7" t="s">
        <v>294</v>
      </c>
      <c r="C170" s="8" t="s">
        <v>295</v>
      </c>
      <c r="D170" s="9">
        <v>5</v>
      </c>
      <c r="E170" s="10">
        <v>1.4E-2</v>
      </c>
      <c r="F170" s="10">
        <v>1.2749999999999999E-2</v>
      </c>
      <c r="G170" s="10">
        <f t="shared" si="2"/>
        <v>1.2500000000000011E-3</v>
      </c>
    </row>
    <row r="171" spans="1:7" ht="41.4" x14ac:dyDescent="0.3">
      <c r="A171" s="6" t="s">
        <v>14</v>
      </c>
      <c r="B171" s="7" t="s">
        <v>296</v>
      </c>
      <c r="C171" s="8" t="s">
        <v>297</v>
      </c>
      <c r="D171" s="9">
        <v>5</v>
      </c>
      <c r="E171" s="10">
        <v>0.10199999999999999</v>
      </c>
      <c r="F171" s="10">
        <v>4.7952000000000002E-2</v>
      </c>
      <c r="G171" s="10">
        <f t="shared" si="2"/>
        <v>5.4047999999999992E-2</v>
      </c>
    </row>
    <row r="172" spans="1:7" ht="96.6" x14ac:dyDescent="0.3">
      <c r="A172" s="6" t="s">
        <v>43</v>
      </c>
      <c r="B172" s="7" t="s">
        <v>298</v>
      </c>
      <c r="C172" s="8" t="s">
        <v>299</v>
      </c>
      <c r="D172" s="9">
        <v>5</v>
      </c>
      <c r="E172" s="10">
        <v>0.02</v>
      </c>
      <c r="F172" s="10">
        <v>2.4140999999999999E-2</v>
      </c>
      <c r="G172" s="10">
        <f t="shared" si="2"/>
        <v>-4.1409999999999988E-3</v>
      </c>
    </row>
    <row r="173" spans="1:7" ht="69" x14ac:dyDescent="0.3">
      <c r="A173" s="6" t="s">
        <v>14</v>
      </c>
      <c r="B173" s="7" t="s">
        <v>300</v>
      </c>
      <c r="C173" s="8" t="s">
        <v>301</v>
      </c>
      <c r="D173" s="9">
        <v>7</v>
      </c>
      <c r="E173" s="10">
        <v>7.5000000000000002E-4</v>
      </c>
      <c r="F173" s="10">
        <v>1.8099999999999998E-4</v>
      </c>
      <c r="G173" s="10">
        <f t="shared" si="2"/>
        <v>5.6900000000000006E-4</v>
      </c>
    </row>
    <row r="174" spans="1:7" ht="69" x14ac:dyDescent="0.3">
      <c r="A174" s="6" t="s">
        <v>17</v>
      </c>
      <c r="B174" s="7" t="s">
        <v>302</v>
      </c>
      <c r="C174" s="8" t="s">
        <v>303</v>
      </c>
      <c r="D174" s="9">
        <v>5</v>
      </c>
      <c r="E174" s="10">
        <v>5.3999999999999999E-2</v>
      </c>
      <c r="F174" s="10">
        <v>3.9579999999999997E-2</v>
      </c>
      <c r="G174" s="10">
        <f t="shared" si="2"/>
        <v>1.4420000000000002E-2</v>
      </c>
    </row>
    <row r="175" spans="1:7" ht="55.2" x14ac:dyDescent="0.3">
      <c r="A175" s="6" t="s">
        <v>14</v>
      </c>
      <c r="B175" s="7" t="s">
        <v>304</v>
      </c>
      <c r="C175" s="8" t="s">
        <v>305</v>
      </c>
      <c r="D175" s="9">
        <v>6</v>
      </c>
      <c r="E175" s="10">
        <v>0.01</v>
      </c>
      <c r="F175" s="10">
        <v>1.1455E-2</v>
      </c>
      <c r="G175" s="10">
        <f t="shared" si="2"/>
        <v>-1.4549999999999997E-3</v>
      </c>
    </row>
    <row r="176" spans="1:7" ht="27.6" x14ac:dyDescent="0.3">
      <c r="A176" s="6" t="s">
        <v>14</v>
      </c>
      <c r="B176" s="7" t="s">
        <v>15</v>
      </c>
      <c r="C176" s="8" t="s">
        <v>16</v>
      </c>
      <c r="D176" s="9">
        <v>5</v>
      </c>
      <c r="E176" s="10">
        <v>0.04</v>
      </c>
      <c r="F176" s="10">
        <v>4.9875999999999997E-2</v>
      </c>
      <c r="G176" s="10">
        <f t="shared" si="2"/>
        <v>-9.8759999999999959E-3</v>
      </c>
    </row>
    <row r="177" spans="1:7" ht="27.6" x14ac:dyDescent="0.3">
      <c r="A177" s="6" t="s">
        <v>14</v>
      </c>
      <c r="B177" s="7" t="s">
        <v>306</v>
      </c>
      <c r="C177" s="8" t="s">
        <v>307</v>
      </c>
      <c r="D177" s="9">
        <v>5</v>
      </c>
      <c r="E177" s="10">
        <v>0.04</v>
      </c>
      <c r="F177" s="10">
        <v>3.0626E-2</v>
      </c>
      <c r="G177" s="10">
        <f t="shared" si="2"/>
        <v>9.3740000000000004E-3</v>
      </c>
    </row>
    <row r="178" spans="1:7" ht="27.6" x14ac:dyDescent="0.3">
      <c r="A178" s="6" t="s">
        <v>14</v>
      </c>
      <c r="B178" s="7" t="s">
        <v>308</v>
      </c>
      <c r="C178" s="8" t="s">
        <v>494</v>
      </c>
      <c r="D178" s="9">
        <v>4</v>
      </c>
      <c r="E178" s="10">
        <v>0.37714999999999999</v>
      </c>
      <c r="F178" s="10">
        <v>0.26257400000000003</v>
      </c>
      <c r="G178" s="10">
        <f t="shared" si="2"/>
        <v>0.11457599999999996</v>
      </c>
    </row>
    <row r="179" spans="1:7" ht="27.6" x14ac:dyDescent="0.3">
      <c r="A179" s="6" t="s">
        <v>43</v>
      </c>
      <c r="B179" s="7" t="s">
        <v>309</v>
      </c>
      <c r="C179" s="8" t="s">
        <v>494</v>
      </c>
      <c r="D179" s="9">
        <v>3</v>
      </c>
      <c r="E179" s="10">
        <v>2.7052530000000004</v>
      </c>
      <c r="F179" s="10">
        <v>2.8556379999999999</v>
      </c>
      <c r="G179" s="10">
        <f t="shared" si="2"/>
        <v>-0.15038499999999955</v>
      </c>
    </row>
    <row r="180" spans="1:7" ht="27.6" x14ac:dyDescent="0.3">
      <c r="A180" s="6" t="s">
        <v>14</v>
      </c>
      <c r="B180" s="7" t="s">
        <v>310</v>
      </c>
      <c r="C180" s="8" t="s">
        <v>494</v>
      </c>
      <c r="D180" s="9">
        <v>5</v>
      </c>
      <c r="E180" s="10">
        <v>9.1172000000000003E-2</v>
      </c>
      <c r="F180" s="10">
        <v>9.0222999999999998E-2</v>
      </c>
      <c r="G180" s="10">
        <f t="shared" si="2"/>
        <v>9.4900000000000539E-4</v>
      </c>
    </row>
    <row r="181" spans="1:7" ht="27.6" x14ac:dyDescent="0.3">
      <c r="A181" s="6" t="s">
        <v>14</v>
      </c>
      <c r="B181" s="7" t="s">
        <v>311</v>
      </c>
      <c r="C181" s="8" t="s">
        <v>494</v>
      </c>
      <c r="D181" s="9">
        <v>4</v>
      </c>
      <c r="E181" s="10">
        <v>0.13625599999999999</v>
      </c>
      <c r="F181" s="10">
        <v>0.125168</v>
      </c>
      <c r="G181" s="10">
        <f t="shared" si="2"/>
        <v>1.1087999999999987E-2</v>
      </c>
    </row>
    <row r="182" spans="1:7" ht="27.6" x14ac:dyDescent="0.3">
      <c r="A182" s="6" t="s">
        <v>14</v>
      </c>
      <c r="B182" s="7" t="s">
        <v>312</v>
      </c>
      <c r="C182" s="8" t="s">
        <v>494</v>
      </c>
      <c r="D182" s="9">
        <v>5</v>
      </c>
      <c r="E182" s="10">
        <v>4.8301999999999998E-2</v>
      </c>
      <c r="F182" s="10">
        <v>4.4893999999999996E-2</v>
      </c>
      <c r="G182" s="10">
        <f t="shared" si="2"/>
        <v>3.4080000000000013E-3</v>
      </c>
    </row>
    <row r="183" spans="1:7" ht="27.6" x14ac:dyDescent="0.3">
      <c r="A183" s="6" t="s">
        <v>14</v>
      </c>
      <c r="B183" s="7" t="s">
        <v>313</v>
      </c>
      <c r="C183" s="8" t="s">
        <v>494</v>
      </c>
      <c r="D183" s="9">
        <v>4</v>
      </c>
      <c r="E183" s="10">
        <v>0.336312</v>
      </c>
      <c r="F183" s="10">
        <v>0.21245</v>
      </c>
      <c r="G183" s="10">
        <f t="shared" si="2"/>
        <v>0.123862</v>
      </c>
    </row>
    <row r="184" spans="1:7" ht="27.6" x14ac:dyDescent="0.3">
      <c r="A184" s="6" t="s">
        <v>14</v>
      </c>
      <c r="B184" s="7" t="s">
        <v>314</v>
      </c>
      <c r="C184" s="8" t="s">
        <v>494</v>
      </c>
      <c r="D184" s="9">
        <v>5</v>
      </c>
      <c r="E184" s="10">
        <v>0.12532799999999999</v>
      </c>
      <c r="F184" s="10">
        <v>0.11031999999999999</v>
      </c>
      <c r="G184" s="10">
        <f t="shared" si="2"/>
        <v>1.5008000000000007E-2</v>
      </c>
    </row>
    <row r="185" spans="1:7" ht="27.6" x14ac:dyDescent="0.3">
      <c r="A185" s="6" t="s">
        <v>14</v>
      </c>
      <c r="B185" s="7" t="s">
        <v>315</v>
      </c>
      <c r="C185" s="8" t="s">
        <v>494</v>
      </c>
      <c r="D185" s="9">
        <v>4</v>
      </c>
      <c r="E185" s="10">
        <v>0.223772</v>
      </c>
      <c r="F185" s="10">
        <v>0.225022</v>
      </c>
      <c r="G185" s="10">
        <f t="shared" si="2"/>
        <v>-1.2500000000000011E-3</v>
      </c>
    </row>
    <row r="186" spans="1:7" ht="27.6" x14ac:dyDescent="0.3">
      <c r="A186" s="6" t="s">
        <v>14</v>
      </c>
      <c r="B186" s="7" t="s">
        <v>316</v>
      </c>
      <c r="C186" s="8" t="s">
        <v>494</v>
      </c>
      <c r="D186" s="9">
        <v>5</v>
      </c>
      <c r="E186" s="10">
        <v>0.122429</v>
      </c>
      <c r="F186" s="10">
        <v>0.116392</v>
      </c>
      <c r="G186" s="10">
        <f t="shared" si="2"/>
        <v>6.0370000000000007E-3</v>
      </c>
    </row>
    <row r="187" spans="1:7" ht="27.6" x14ac:dyDescent="0.3">
      <c r="A187" s="6" t="s">
        <v>43</v>
      </c>
      <c r="B187" s="7" t="s">
        <v>317</v>
      </c>
      <c r="C187" s="8" t="s">
        <v>494</v>
      </c>
      <c r="D187" s="9">
        <v>5</v>
      </c>
      <c r="E187" s="10">
        <v>2.0396000000000001E-2</v>
      </c>
      <c r="F187" s="10">
        <v>2.2218000000000002E-2</v>
      </c>
      <c r="G187" s="10">
        <f t="shared" si="2"/>
        <v>-1.8220000000000007E-3</v>
      </c>
    </row>
    <row r="188" spans="1:7" ht="27.6" x14ac:dyDescent="0.3">
      <c r="A188" s="6" t="s">
        <v>14</v>
      </c>
      <c r="B188" s="7" t="s">
        <v>318</v>
      </c>
      <c r="C188" s="8" t="s">
        <v>319</v>
      </c>
      <c r="D188" s="9">
        <v>6</v>
      </c>
      <c r="E188" s="10">
        <v>3.0000000000000001E-3</v>
      </c>
      <c r="F188" s="10">
        <v>3.2040000000000003E-3</v>
      </c>
      <c r="G188" s="10">
        <f t="shared" si="2"/>
        <v>-2.0400000000000019E-4</v>
      </c>
    </row>
    <row r="189" spans="1:7" ht="41.4" x14ac:dyDescent="0.3">
      <c r="A189" s="6" t="s">
        <v>14</v>
      </c>
      <c r="B189" s="7" t="s">
        <v>320</v>
      </c>
      <c r="C189" s="8" t="s">
        <v>321</v>
      </c>
      <c r="D189" s="9">
        <v>5</v>
      </c>
      <c r="E189" s="10">
        <v>2.3E-2</v>
      </c>
      <c r="F189" s="10">
        <v>1.7662000000000001E-2</v>
      </c>
      <c r="G189" s="10">
        <f t="shared" si="2"/>
        <v>5.337999999999999E-3</v>
      </c>
    </row>
    <row r="190" spans="1:7" ht="41.4" x14ac:dyDescent="0.3">
      <c r="A190" s="6" t="s">
        <v>14</v>
      </c>
      <c r="B190" s="7" t="s">
        <v>322</v>
      </c>
      <c r="C190" s="8" t="s">
        <v>323</v>
      </c>
      <c r="D190" s="9">
        <v>5</v>
      </c>
      <c r="E190" s="10">
        <v>5.3999999999999999E-2</v>
      </c>
      <c r="F190" s="10">
        <v>5.7643E-2</v>
      </c>
      <c r="G190" s="10">
        <f t="shared" si="2"/>
        <v>-3.6430000000000004E-3</v>
      </c>
    </row>
    <row r="191" spans="1:7" ht="41.4" x14ac:dyDescent="0.3">
      <c r="A191" s="6" t="s">
        <v>14</v>
      </c>
      <c r="B191" s="7" t="s">
        <v>324</v>
      </c>
      <c r="C191" s="8" t="s">
        <v>325</v>
      </c>
      <c r="D191" s="9">
        <v>4</v>
      </c>
      <c r="E191" s="10">
        <v>0.125</v>
      </c>
      <c r="F191" s="10">
        <v>0.13335</v>
      </c>
      <c r="G191" s="10">
        <f t="shared" si="2"/>
        <v>-8.3499999999999963E-3</v>
      </c>
    </row>
    <row r="192" spans="1:7" ht="27.6" x14ac:dyDescent="0.3">
      <c r="A192" s="6" t="s">
        <v>14</v>
      </c>
      <c r="B192" s="7" t="s">
        <v>326</v>
      </c>
      <c r="C192" s="8" t="s">
        <v>327</v>
      </c>
      <c r="D192" s="9">
        <v>4</v>
      </c>
      <c r="E192" s="10">
        <v>0.33500000000000002</v>
      </c>
      <c r="F192" s="10">
        <v>0.32367299999999999</v>
      </c>
      <c r="G192" s="10">
        <f t="shared" si="2"/>
        <v>1.1327000000000031E-2</v>
      </c>
    </row>
    <row r="193" spans="1:7" ht="27.6" x14ac:dyDescent="0.3">
      <c r="A193" s="6" t="s">
        <v>43</v>
      </c>
      <c r="B193" s="7" t="s">
        <v>328</v>
      </c>
      <c r="C193" s="8" t="s">
        <v>329</v>
      </c>
      <c r="D193" s="9">
        <v>5</v>
      </c>
      <c r="E193" s="10">
        <v>2.7E-2</v>
      </c>
      <c r="F193" s="10">
        <v>2.8850000000000001E-2</v>
      </c>
      <c r="G193" s="10">
        <f t="shared" si="2"/>
        <v>-1.8500000000000009E-3</v>
      </c>
    </row>
    <row r="194" spans="1:7" ht="27.6" x14ac:dyDescent="0.3">
      <c r="A194" s="6" t="s">
        <v>14</v>
      </c>
      <c r="B194" s="7" t="s">
        <v>330</v>
      </c>
      <c r="C194" s="8" t="s">
        <v>495</v>
      </c>
      <c r="D194" s="9">
        <v>3</v>
      </c>
      <c r="E194" s="10">
        <v>2.8</v>
      </c>
      <c r="F194" s="10">
        <v>2.8703910000000001</v>
      </c>
      <c r="G194" s="10">
        <f t="shared" si="2"/>
        <v>-7.0391000000000314E-2</v>
      </c>
    </row>
    <row r="195" spans="1:7" ht="27.6" x14ac:dyDescent="0.3">
      <c r="A195" s="6" t="s">
        <v>14</v>
      </c>
      <c r="B195" s="7" t="s">
        <v>331</v>
      </c>
      <c r="C195" s="8" t="s">
        <v>495</v>
      </c>
      <c r="D195" s="9">
        <v>4</v>
      </c>
      <c r="E195" s="10">
        <v>0.91400000000000003</v>
      </c>
      <c r="F195" s="10">
        <v>0.131107</v>
      </c>
      <c r="G195" s="10">
        <f t="shared" si="2"/>
        <v>0.78289300000000006</v>
      </c>
    </row>
    <row r="196" spans="1:7" ht="27.6" x14ac:dyDescent="0.3">
      <c r="A196" s="6" t="s">
        <v>14</v>
      </c>
      <c r="B196" s="7" t="s">
        <v>332</v>
      </c>
      <c r="C196" s="8" t="s">
        <v>495</v>
      </c>
      <c r="D196" s="9">
        <v>4</v>
      </c>
      <c r="E196" s="10">
        <v>0.41799999999999998</v>
      </c>
      <c r="F196" s="10">
        <v>0.24121000000000001</v>
      </c>
      <c r="G196" s="10">
        <f t="shared" si="2"/>
        <v>0.17678999999999997</v>
      </c>
    </row>
    <row r="197" spans="1:7" ht="27.6" x14ac:dyDescent="0.3">
      <c r="A197" s="6" t="s">
        <v>14</v>
      </c>
      <c r="B197" s="7" t="s">
        <v>333</v>
      </c>
      <c r="C197" s="8" t="s">
        <v>495</v>
      </c>
      <c r="D197" s="9">
        <v>4</v>
      </c>
      <c r="E197" s="10">
        <v>0.84299999999999997</v>
      </c>
      <c r="F197" s="10">
        <v>0.82274900000000006</v>
      </c>
      <c r="G197" s="10">
        <f t="shared" si="2"/>
        <v>2.0250999999999908E-2</v>
      </c>
    </row>
    <row r="198" spans="1:7" ht="27.6" x14ac:dyDescent="0.3">
      <c r="A198" s="6" t="s">
        <v>14</v>
      </c>
      <c r="B198" s="7" t="s">
        <v>334</v>
      </c>
      <c r="C198" s="8" t="s">
        <v>495</v>
      </c>
      <c r="D198" s="9">
        <v>4</v>
      </c>
      <c r="E198" s="10">
        <v>0.71499999999999997</v>
      </c>
      <c r="F198" s="10">
        <v>0.60711000000000004</v>
      </c>
      <c r="G198" s="10">
        <f t="shared" si="2"/>
        <v>0.10788999999999993</v>
      </c>
    </row>
    <row r="199" spans="1:7" ht="27.6" x14ac:dyDescent="0.3">
      <c r="A199" s="6" t="s">
        <v>17</v>
      </c>
      <c r="B199" s="7" t="s">
        <v>335</v>
      </c>
      <c r="C199" s="8" t="s">
        <v>336</v>
      </c>
      <c r="D199" s="9">
        <v>5</v>
      </c>
      <c r="E199" s="10">
        <v>6.5000000000000002E-2</v>
      </c>
      <c r="F199" s="10">
        <v>6.4632000000000009E-2</v>
      </c>
      <c r="G199" s="10">
        <f t="shared" si="2"/>
        <v>3.6799999999999333E-4</v>
      </c>
    </row>
    <row r="200" spans="1:7" ht="27.6" x14ac:dyDescent="0.3">
      <c r="A200" s="6" t="s">
        <v>14</v>
      </c>
      <c r="B200" s="7" t="s">
        <v>337</v>
      </c>
      <c r="C200" s="8" t="s">
        <v>496</v>
      </c>
      <c r="D200" s="9">
        <v>5</v>
      </c>
      <c r="E200" s="10">
        <v>3.7518000000000003E-2</v>
      </c>
      <c r="F200" s="10">
        <v>2.5812999999999999E-2</v>
      </c>
      <c r="G200" s="10">
        <f t="shared" si="2"/>
        <v>1.1705000000000004E-2</v>
      </c>
    </row>
    <row r="201" spans="1:7" ht="27.6" x14ac:dyDescent="0.3">
      <c r="A201" s="6" t="s">
        <v>17</v>
      </c>
      <c r="B201" s="7" t="s">
        <v>338</v>
      </c>
      <c r="C201" s="8" t="s">
        <v>497</v>
      </c>
      <c r="D201" s="9">
        <v>5</v>
      </c>
      <c r="E201" s="10">
        <v>3.8475000000000002E-2</v>
      </c>
      <c r="F201" s="10">
        <v>3.9057000000000001E-2</v>
      </c>
      <c r="G201" s="10">
        <f t="shared" si="2"/>
        <v>-5.8199999999999918E-4</v>
      </c>
    </row>
    <row r="202" spans="1:7" ht="27.6" x14ac:dyDescent="0.3">
      <c r="A202" s="6" t="s">
        <v>17</v>
      </c>
      <c r="B202" s="7" t="s">
        <v>339</v>
      </c>
      <c r="C202" s="8" t="s">
        <v>498</v>
      </c>
      <c r="D202" s="9">
        <v>6</v>
      </c>
      <c r="E202" s="10">
        <v>3.0000000000000001E-3</v>
      </c>
      <c r="F202" s="10">
        <v>2.8349999999999998E-3</v>
      </c>
      <c r="G202" s="10">
        <f t="shared" si="2"/>
        <v>1.6500000000000022E-4</v>
      </c>
    </row>
    <row r="203" spans="1:7" ht="27.6" x14ac:dyDescent="0.3">
      <c r="A203" s="6" t="s">
        <v>17</v>
      </c>
      <c r="B203" s="7" t="s">
        <v>340</v>
      </c>
      <c r="C203" s="8" t="s">
        <v>499</v>
      </c>
      <c r="D203" s="9">
        <v>5</v>
      </c>
      <c r="E203" s="10">
        <v>0.13775000000000001</v>
      </c>
      <c r="F203" s="10">
        <v>0.161634</v>
      </c>
      <c r="G203" s="10">
        <f t="shared" si="2"/>
        <v>-2.3883999999999989E-2</v>
      </c>
    </row>
    <row r="204" spans="1:7" ht="41.4" x14ac:dyDescent="0.3">
      <c r="A204" s="6" t="s">
        <v>17</v>
      </c>
      <c r="B204" s="7" t="s">
        <v>341</v>
      </c>
      <c r="C204" s="8" t="s">
        <v>500</v>
      </c>
      <c r="D204" s="9">
        <v>5</v>
      </c>
      <c r="E204" s="10">
        <v>4.1009999999999998E-2</v>
      </c>
      <c r="F204" s="10">
        <v>4.4247000000000002E-2</v>
      </c>
      <c r="G204" s="10">
        <f t="shared" si="2"/>
        <v>-3.2370000000000038E-3</v>
      </c>
    </row>
    <row r="205" spans="1:7" ht="41.4" x14ac:dyDescent="0.3">
      <c r="A205" s="6" t="s">
        <v>17</v>
      </c>
      <c r="B205" s="7" t="s">
        <v>342</v>
      </c>
      <c r="C205" s="8" t="s">
        <v>501</v>
      </c>
      <c r="D205" s="9">
        <v>5</v>
      </c>
      <c r="E205" s="10">
        <v>0.12346499999999999</v>
      </c>
      <c r="F205" s="10">
        <v>0.156415</v>
      </c>
      <c r="G205" s="10">
        <f t="shared" si="2"/>
        <v>-3.2950000000000007E-2</v>
      </c>
    </row>
    <row r="206" spans="1:7" ht="27.6" x14ac:dyDescent="0.3">
      <c r="A206" s="6" t="s">
        <v>14</v>
      </c>
      <c r="B206" s="7" t="s">
        <v>343</v>
      </c>
      <c r="C206" s="8" t="s">
        <v>502</v>
      </c>
      <c r="D206" s="9">
        <v>4</v>
      </c>
      <c r="E206" s="10">
        <v>4.4074000000000002E-2</v>
      </c>
      <c r="F206" s="10">
        <v>5.1254000000000001E-2</v>
      </c>
      <c r="G206" s="10">
        <f t="shared" si="2"/>
        <v>-7.1799999999999989E-3</v>
      </c>
    </row>
    <row r="207" spans="1:7" ht="41.4" x14ac:dyDescent="0.3">
      <c r="A207" s="6" t="s">
        <v>14</v>
      </c>
      <c r="B207" s="7" t="s">
        <v>344</v>
      </c>
      <c r="C207" s="8" t="s">
        <v>503</v>
      </c>
      <c r="D207" s="9">
        <v>4</v>
      </c>
      <c r="E207" s="10">
        <v>0.69919999999999993</v>
      </c>
      <c r="F207" s="10">
        <v>0.78950900000000002</v>
      </c>
      <c r="G207" s="10">
        <f t="shared" ref="G207:G270" si="3">E207-F207</f>
        <v>-9.0309000000000084E-2</v>
      </c>
    </row>
    <row r="208" spans="1:7" ht="27.6" x14ac:dyDescent="0.3">
      <c r="A208" s="6" t="s">
        <v>17</v>
      </c>
      <c r="B208" s="7" t="s">
        <v>345</v>
      </c>
      <c r="C208" s="8" t="s">
        <v>504</v>
      </c>
      <c r="D208" s="9">
        <v>4</v>
      </c>
      <c r="E208" s="10">
        <v>0.20980400000000002</v>
      </c>
      <c r="F208" s="10">
        <v>0.23495199999999999</v>
      </c>
      <c r="G208" s="10">
        <f t="shared" si="3"/>
        <v>-2.5147999999999976E-2</v>
      </c>
    </row>
    <row r="209" spans="1:7" ht="27.6" x14ac:dyDescent="0.3">
      <c r="A209" s="6" t="s">
        <v>14</v>
      </c>
      <c r="B209" s="7" t="s">
        <v>346</v>
      </c>
      <c r="C209" s="8" t="s">
        <v>505</v>
      </c>
      <c r="D209" s="9">
        <v>6</v>
      </c>
      <c r="E209" s="10">
        <v>1.4698000000000001E-2</v>
      </c>
      <c r="F209" s="10">
        <v>1.1968999999999999E-2</v>
      </c>
      <c r="G209" s="10">
        <f t="shared" si="3"/>
        <v>2.7290000000000023E-3</v>
      </c>
    </row>
    <row r="210" spans="1:7" ht="27.6" x14ac:dyDescent="0.3">
      <c r="A210" s="6" t="s">
        <v>17</v>
      </c>
      <c r="B210" s="7" t="s">
        <v>347</v>
      </c>
      <c r="C210" s="8" t="s">
        <v>506</v>
      </c>
      <c r="D210" s="9">
        <v>6</v>
      </c>
      <c r="E210" s="10">
        <v>9.2829999999999996E-3</v>
      </c>
      <c r="F210" s="10">
        <v>8.2369999999999995E-3</v>
      </c>
      <c r="G210" s="10">
        <f t="shared" si="3"/>
        <v>1.0460000000000001E-3</v>
      </c>
    </row>
    <row r="211" spans="1:7" ht="41.4" x14ac:dyDescent="0.3">
      <c r="A211" s="6" t="s">
        <v>14</v>
      </c>
      <c r="B211" s="7" t="s">
        <v>348</v>
      </c>
      <c r="C211" s="8" t="s">
        <v>507</v>
      </c>
      <c r="D211" s="9">
        <v>4</v>
      </c>
      <c r="E211" s="10">
        <v>0.15653</v>
      </c>
      <c r="F211" s="10">
        <v>0.18134999999999998</v>
      </c>
      <c r="G211" s="10">
        <f t="shared" si="3"/>
        <v>-2.4819999999999981E-2</v>
      </c>
    </row>
    <row r="212" spans="1:7" ht="27.6" x14ac:dyDescent="0.3">
      <c r="A212" s="6" t="s">
        <v>17</v>
      </c>
      <c r="B212" s="7" t="s">
        <v>349</v>
      </c>
      <c r="C212" s="8" t="s">
        <v>508</v>
      </c>
      <c r="D212" s="9">
        <v>5</v>
      </c>
      <c r="E212" s="10">
        <v>8.0075999999999994E-2</v>
      </c>
      <c r="F212" s="10">
        <v>9.7064999999999999E-2</v>
      </c>
      <c r="G212" s="10">
        <f t="shared" si="3"/>
        <v>-1.6989000000000004E-2</v>
      </c>
    </row>
    <row r="213" spans="1:7" ht="27.6" x14ac:dyDescent="0.3">
      <c r="A213" s="6" t="s">
        <v>17</v>
      </c>
      <c r="B213" s="7" t="s">
        <v>350</v>
      </c>
      <c r="C213" s="8" t="s">
        <v>509</v>
      </c>
      <c r="D213" s="9">
        <v>6</v>
      </c>
      <c r="E213" s="10">
        <v>3.2000000000000002E-3</v>
      </c>
      <c r="F213" s="10">
        <v>3.4710000000000001E-3</v>
      </c>
      <c r="G213" s="10">
        <f t="shared" si="3"/>
        <v>-2.7099999999999997E-4</v>
      </c>
    </row>
    <row r="214" spans="1:7" ht="41.4" x14ac:dyDescent="0.3">
      <c r="A214" s="6" t="s">
        <v>43</v>
      </c>
      <c r="B214" s="7" t="s">
        <v>351</v>
      </c>
      <c r="C214" s="8" t="s">
        <v>510</v>
      </c>
      <c r="D214" s="9">
        <v>5</v>
      </c>
      <c r="E214" s="10">
        <v>0.113043</v>
      </c>
      <c r="F214" s="10">
        <v>0.12115999999999999</v>
      </c>
      <c r="G214" s="10">
        <f t="shared" si="3"/>
        <v>-8.1169999999999853E-3</v>
      </c>
    </row>
    <row r="215" spans="1:7" ht="27.6" x14ac:dyDescent="0.3">
      <c r="A215" s="6" t="s">
        <v>14</v>
      </c>
      <c r="B215" s="7" t="s">
        <v>352</v>
      </c>
      <c r="C215" s="8" t="s">
        <v>511</v>
      </c>
      <c r="D215" s="9">
        <v>4</v>
      </c>
      <c r="E215" s="10">
        <v>0.41739999999999999</v>
      </c>
      <c r="F215" s="10">
        <v>0.41878500000000002</v>
      </c>
      <c r="G215" s="10">
        <f t="shared" si="3"/>
        <v>-1.3850000000000251E-3</v>
      </c>
    </row>
    <row r="216" spans="1:7" ht="27.6" x14ac:dyDescent="0.3">
      <c r="A216" s="6" t="s">
        <v>17</v>
      </c>
      <c r="B216" s="7" t="s">
        <v>353</v>
      </c>
      <c r="C216" s="8" t="s">
        <v>511</v>
      </c>
      <c r="D216" s="9">
        <v>4</v>
      </c>
      <c r="E216" s="10">
        <v>0.77316999999999991</v>
      </c>
      <c r="F216" s="10">
        <v>0.78571199999999997</v>
      </c>
      <c r="G216" s="10">
        <f t="shared" si="3"/>
        <v>-1.2542000000000053E-2</v>
      </c>
    </row>
    <row r="217" spans="1:7" ht="41.4" x14ac:dyDescent="0.3">
      <c r="A217" s="6" t="s">
        <v>17</v>
      </c>
      <c r="B217" s="7" t="s">
        <v>354</v>
      </c>
      <c r="C217" s="8" t="s">
        <v>512</v>
      </c>
      <c r="D217" s="9">
        <v>4</v>
      </c>
      <c r="E217" s="10">
        <v>0.27123000000000003</v>
      </c>
      <c r="F217" s="10">
        <v>0.30525400000000003</v>
      </c>
      <c r="G217" s="10">
        <f t="shared" si="3"/>
        <v>-3.4023999999999999E-2</v>
      </c>
    </row>
    <row r="218" spans="1:7" ht="27.6" x14ac:dyDescent="0.3">
      <c r="A218" s="6" t="s">
        <v>17</v>
      </c>
      <c r="B218" s="7" t="s">
        <v>355</v>
      </c>
      <c r="C218" s="8" t="s">
        <v>513</v>
      </c>
      <c r="D218" s="9">
        <v>4</v>
      </c>
      <c r="E218" s="10">
        <v>0.18503</v>
      </c>
      <c r="F218" s="10">
        <v>0.21710200000000002</v>
      </c>
      <c r="G218" s="10">
        <f t="shared" si="3"/>
        <v>-3.2072000000000017E-2</v>
      </c>
    </row>
    <row r="219" spans="1:7" ht="27.6" x14ac:dyDescent="0.3">
      <c r="A219" s="6" t="s">
        <v>43</v>
      </c>
      <c r="B219" s="7" t="s">
        <v>356</v>
      </c>
      <c r="C219" s="8" t="s">
        <v>514</v>
      </c>
      <c r="D219" s="9">
        <v>4</v>
      </c>
      <c r="E219" s="10">
        <v>0.62546000000000002</v>
      </c>
      <c r="F219" s="10">
        <v>0.67565700000000006</v>
      </c>
      <c r="G219" s="10">
        <f t="shared" si="3"/>
        <v>-5.0197000000000047E-2</v>
      </c>
    </row>
    <row r="220" spans="1:7" ht="27.6" x14ac:dyDescent="0.3">
      <c r="A220" s="6" t="s">
        <v>14</v>
      </c>
      <c r="B220" s="7" t="s">
        <v>357</v>
      </c>
      <c r="C220" s="8" t="s">
        <v>511</v>
      </c>
      <c r="D220" s="9">
        <v>5</v>
      </c>
      <c r="E220" s="10">
        <v>3.4849999999999999E-2</v>
      </c>
      <c r="F220" s="10">
        <v>3.5355999999999999E-2</v>
      </c>
      <c r="G220" s="10">
        <f t="shared" si="3"/>
        <v>-5.0599999999999951E-4</v>
      </c>
    </row>
    <row r="221" spans="1:7" ht="27.6" x14ac:dyDescent="0.3">
      <c r="A221" s="6" t="s">
        <v>43</v>
      </c>
      <c r="B221" s="7" t="s">
        <v>358</v>
      </c>
      <c r="C221" s="8" t="s">
        <v>513</v>
      </c>
      <c r="D221" s="9">
        <v>4</v>
      </c>
      <c r="E221" s="10">
        <v>0.25696999999999998</v>
      </c>
      <c r="F221" s="10">
        <v>0.27904399999999996</v>
      </c>
      <c r="G221" s="10">
        <f t="shared" si="3"/>
        <v>-2.2073999999999983E-2</v>
      </c>
    </row>
    <row r="222" spans="1:7" ht="27.6" x14ac:dyDescent="0.3">
      <c r="A222" s="6" t="s">
        <v>14</v>
      </c>
      <c r="B222" s="7" t="s">
        <v>359</v>
      </c>
      <c r="C222" s="8" t="s">
        <v>515</v>
      </c>
      <c r="D222" s="9">
        <v>5</v>
      </c>
      <c r="E222" s="10">
        <v>7.3501999999999998E-2</v>
      </c>
      <c r="F222" s="10">
        <v>9.4299000000000008E-2</v>
      </c>
      <c r="G222" s="10">
        <f t="shared" si="3"/>
        <v>-2.079700000000001E-2</v>
      </c>
    </row>
    <row r="223" spans="1:7" ht="27.6" x14ac:dyDescent="0.3">
      <c r="A223" s="6" t="s">
        <v>17</v>
      </c>
      <c r="B223" s="7" t="s">
        <v>360</v>
      </c>
      <c r="C223" s="8" t="s">
        <v>516</v>
      </c>
      <c r="D223" s="9">
        <v>5</v>
      </c>
      <c r="E223" s="10">
        <v>5.3664999999999997E-2</v>
      </c>
      <c r="F223" s="10">
        <v>7.4281E-2</v>
      </c>
      <c r="G223" s="10">
        <f t="shared" si="3"/>
        <v>-2.0616000000000002E-2</v>
      </c>
    </row>
    <row r="224" spans="1:7" ht="27.6" x14ac:dyDescent="0.3">
      <c r="A224" s="6" t="s">
        <v>17</v>
      </c>
      <c r="B224" s="7" t="s">
        <v>361</v>
      </c>
      <c r="C224" s="8" t="s">
        <v>517</v>
      </c>
      <c r="D224" s="9">
        <v>5</v>
      </c>
      <c r="E224" s="10">
        <v>0.10027</v>
      </c>
      <c r="F224" s="10">
        <v>0.11290600000000001</v>
      </c>
      <c r="G224" s="10">
        <f t="shared" si="3"/>
        <v>-1.2636000000000008E-2</v>
      </c>
    </row>
    <row r="225" spans="1:7" ht="27.6" x14ac:dyDescent="0.3">
      <c r="A225" s="6" t="s">
        <v>17</v>
      </c>
      <c r="B225" s="7" t="s">
        <v>362</v>
      </c>
      <c r="C225" s="8" t="s">
        <v>518</v>
      </c>
      <c r="D225" s="9">
        <v>4</v>
      </c>
      <c r="E225" s="10">
        <v>0.22355</v>
      </c>
      <c r="F225" s="10">
        <v>0.28177400000000002</v>
      </c>
      <c r="G225" s="10">
        <f t="shared" si="3"/>
        <v>-5.8224000000000026E-2</v>
      </c>
    </row>
    <row r="226" spans="1:7" ht="27.6" x14ac:dyDescent="0.3">
      <c r="A226" s="6" t="s">
        <v>14</v>
      </c>
      <c r="B226" s="7" t="s">
        <v>363</v>
      </c>
      <c r="C226" s="8" t="s">
        <v>505</v>
      </c>
      <c r="D226" s="9">
        <v>5</v>
      </c>
      <c r="E226" s="10">
        <v>5.5093000000000003E-2</v>
      </c>
      <c r="F226" s="10">
        <v>5.7775E-2</v>
      </c>
      <c r="G226" s="10">
        <f t="shared" si="3"/>
        <v>-2.6819999999999969E-3</v>
      </c>
    </row>
    <row r="227" spans="1:7" ht="27.6" x14ac:dyDescent="0.3">
      <c r="A227" s="6" t="s">
        <v>43</v>
      </c>
      <c r="B227" s="7" t="s">
        <v>364</v>
      </c>
      <c r="C227" s="8" t="s">
        <v>519</v>
      </c>
      <c r="D227" s="9">
        <v>5</v>
      </c>
      <c r="E227" s="10">
        <v>0.107</v>
      </c>
      <c r="F227" s="10">
        <v>0.118437</v>
      </c>
      <c r="G227" s="10">
        <f t="shared" si="3"/>
        <v>-1.1437000000000003E-2</v>
      </c>
    </row>
    <row r="228" spans="1:7" ht="27.6" x14ac:dyDescent="0.3">
      <c r="A228" s="6" t="s">
        <v>14</v>
      </c>
      <c r="B228" s="7" t="s">
        <v>365</v>
      </c>
      <c r="C228" s="8" t="s">
        <v>511</v>
      </c>
      <c r="D228" s="9">
        <v>4</v>
      </c>
      <c r="E228" s="10">
        <v>0.23574999999999999</v>
      </c>
      <c r="F228" s="10">
        <v>0.25604899999999997</v>
      </c>
      <c r="G228" s="10">
        <f t="shared" si="3"/>
        <v>-2.0298999999999984E-2</v>
      </c>
    </row>
    <row r="229" spans="1:7" ht="41.4" x14ac:dyDescent="0.3">
      <c r="A229" s="6" t="s">
        <v>17</v>
      </c>
      <c r="B229" s="7" t="s">
        <v>366</v>
      </c>
      <c r="C229" s="8" t="s">
        <v>520</v>
      </c>
      <c r="D229" s="9">
        <v>5</v>
      </c>
      <c r="E229" s="10">
        <v>2.4042999999999998E-2</v>
      </c>
      <c r="F229" s="10">
        <v>2.3981000000000002E-2</v>
      </c>
      <c r="G229" s="10">
        <f t="shared" si="3"/>
        <v>6.1999999999996086E-5</v>
      </c>
    </row>
    <row r="230" spans="1:7" ht="27.6" x14ac:dyDescent="0.3">
      <c r="A230" s="6" t="s">
        <v>17</v>
      </c>
      <c r="B230" s="7" t="s">
        <v>367</v>
      </c>
      <c r="C230" s="8" t="s">
        <v>511</v>
      </c>
      <c r="D230" s="9">
        <v>4</v>
      </c>
      <c r="E230" s="10">
        <v>0.15215999999999999</v>
      </c>
      <c r="F230" s="10">
        <v>0.188165</v>
      </c>
      <c r="G230" s="10">
        <f t="shared" si="3"/>
        <v>-3.6005000000000009E-2</v>
      </c>
    </row>
    <row r="231" spans="1:7" ht="27.6" x14ac:dyDescent="0.3">
      <c r="A231" s="6" t="s">
        <v>17</v>
      </c>
      <c r="B231" s="7" t="s">
        <v>368</v>
      </c>
      <c r="C231" s="8" t="s">
        <v>369</v>
      </c>
      <c r="D231" s="9">
        <v>4</v>
      </c>
      <c r="E231" s="10">
        <v>9.5000000000000001E-2</v>
      </c>
      <c r="F231" s="10">
        <v>0.16818</v>
      </c>
      <c r="G231" s="10">
        <f t="shared" si="3"/>
        <v>-7.3179999999999995E-2</v>
      </c>
    </row>
    <row r="232" spans="1:7" ht="27.6" x14ac:dyDescent="0.3">
      <c r="A232" s="6" t="s">
        <v>17</v>
      </c>
      <c r="B232" s="7" t="s">
        <v>370</v>
      </c>
      <c r="C232" s="8" t="s">
        <v>371</v>
      </c>
      <c r="D232" s="9">
        <v>5</v>
      </c>
      <c r="E232" s="10">
        <v>5.2999999999999999E-2</v>
      </c>
      <c r="F232" s="10">
        <v>5.9146000000000004E-2</v>
      </c>
      <c r="G232" s="10">
        <f t="shared" si="3"/>
        <v>-6.1460000000000056E-3</v>
      </c>
    </row>
    <row r="233" spans="1:7" ht="27.6" x14ac:dyDescent="0.3">
      <c r="A233" s="6" t="s">
        <v>17</v>
      </c>
      <c r="B233" s="7" t="s">
        <v>372</v>
      </c>
      <c r="C233" s="8" t="s">
        <v>373</v>
      </c>
      <c r="D233" s="9">
        <v>5</v>
      </c>
      <c r="E233" s="10">
        <v>0.02</v>
      </c>
      <c r="F233" s="10">
        <v>1.12E-2</v>
      </c>
      <c r="G233" s="10">
        <f t="shared" si="3"/>
        <v>8.8000000000000005E-3</v>
      </c>
    </row>
    <row r="234" spans="1:7" ht="69" x14ac:dyDescent="0.3">
      <c r="A234" s="6" t="s">
        <v>17</v>
      </c>
      <c r="B234" s="7" t="s">
        <v>374</v>
      </c>
      <c r="C234" s="8" t="s">
        <v>469</v>
      </c>
      <c r="D234" s="9">
        <v>5</v>
      </c>
      <c r="E234" s="10">
        <v>5.5E-2</v>
      </c>
      <c r="F234" s="10">
        <v>5.0502999999999999E-2</v>
      </c>
      <c r="G234" s="10">
        <f t="shared" si="3"/>
        <v>4.497000000000001E-3</v>
      </c>
    </row>
    <row r="235" spans="1:7" ht="27.6" x14ac:dyDescent="0.3">
      <c r="A235" s="6" t="s">
        <v>17</v>
      </c>
      <c r="B235" s="7" t="s">
        <v>375</v>
      </c>
      <c r="C235" s="8" t="s">
        <v>376</v>
      </c>
      <c r="D235" s="9">
        <v>5</v>
      </c>
      <c r="E235" s="10">
        <v>0.06</v>
      </c>
      <c r="F235" s="10">
        <v>8.5751000000000008E-2</v>
      </c>
      <c r="G235" s="10">
        <f t="shared" si="3"/>
        <v>-2.575100000000001E-2</v>
      </c>
    </row>
    <row r="236" spans="1:7" ht="27.6" x14ac:dyDescent="0.3">
      <c r="A236" s="6" t="s">
        <v>17</v>
      </c>
      <c r="B236" s="7" t="s">
        <v>377</v>
      </c>
      <c r="C236" s="8" t="s">
        <v>378</v>
      </c>
      <c r="D236" s="9">
        <v>5</v>
      </c>
      <c r="E236" s="10">
        <v>0.1057</v>
      </c>
      <c r="F236" s="10">
        <v>9.2719999999999997E-2</v>
      </c>
      <c r="G236" s="10">
        <f t="shared" si="3"/>
        <v>1.2980000000000005E-2</v>
      </c>
    </row>
    <row r="237" spans="1:7" ht="27.6" x14ac:dyDescent="0.3">
      <c r="A237" s="6" t="s">
        <v>17</v>
      </c>
      <c r="B237" s="7" t="s">
        <v>379</v>
      </c>
      <c r="C237" s="8" t="s">
        <v>380</v>
      </c>
      <c r="D237" s="9">
        <v>4</v>
      </c>
      <c r="E237" s="10">
        <v>1.2</v>
      </c>
      <c r="F237" s="10">
        <v>0.92601500000000003</v>
      </c>
      <c r="G237" s="10">
        <f t="shared" si="3"/>
        <v>0.27398499999999992</v>
      </c>
    </row>
    <row r="238" spans="1:7" ht="27.6" x14ac:dyDescent="0.3">
      <c r="A238" s="6" t="s">
        <v>17</v>
      </c>
      <c r="B238" s="7" t="s">
        <v>381</v>
      </c>
      <c r="C238" s="8" t="s">
        <v>382</v>
      </c>
      <c r="D238" s="9">
        <v>5</v>
      </c>
      <c r="E238" s="10">
        <v>0.03</v>
      </c>
      <c r="F238" s="10">
        <v>1.7669000000000001E-2</v>
      </c>
      <c r="G238" s="10">
        <f t="shared" si="3"/>
        <v>1.2330999999999998E-2</v>
      </c>
    </row>
    <row r="239" spans="1:7" ht="27.6" x14ac:dyDescent="0.3">
      <c r="A239" s="6" t="s">
        <v>17</v>
      </c>
      <c r="B239" s="7" t="s">
        <v>383</v>
      </c>
      <c r="C239" s="8" t="s">
        <v>384</v>
      </c>
      <c r="D239" s="9">
        <v>5</v>
      </c>
      <c r="E239" s="10">
        <v>0.03</v>
      </c>
      <c r="F239" s="10">
        <v>2.3570000000000001E-2</v>
      </c>
      <c r="G239" s="10">
        <f t="shared" si="3"/>
        <v>6.4299999999999982E-3</v>
      </c>
    </row>
    <row r="240" spans="1:7" ht="41.4" x14ac:dyDescent="0.3">
      <c r="A240" s="6" t="s">
        <v>17</v>
      </c>
      <c r="B240" s="7" t="s">
        <v>385</v>
      </c>
      <c r="C240" s="8" t="s">
        <v>386</v>
      </c>
      <c r="D240" s="9">
        <v>5</v>
      </c>
      <c r="E240" s="10">
        <v>4.4999999999999998E-2</v>
      </c>
      <c r="F240" s="10">
        <v>2.7149E-2</v>
      </c>
      <c r="G240" s="10">
        <f t="shared" si="3"/>
        <v>1.7850999999999999E-2</v>
      </c>
    </row>
    <row r="241" spans="1:7" ht="27.6" x14ac:dyDescent="0.3">
      <c r="A241" s="6" t="s">
        <v>17</v>
      </c>
      <c r="B241" s="7" t="s">
        <v>387</v>
      </c>
      <c r="C241" s="8" t="s">
        <v>86</v>
      </c>
      <c r="D241" s="9">
        <v>4</v>
      </c>
      <c r="E241" s="10">
        <v>0.58499999999999996</v>
      </c>
      <c r="F241" s="10">
        <v>0.48376999999999998</v>
      </c>
      <c r="G241" s="10">
        <f t="shared" si="3"/>
        <v>0.10122999999999999</v>
      </c>
    </row>
    <row r="242" spans="1:7" ht="41.4" x14ac:dyDescent="0.3">
      <c r="A242" s="6" t="s">
        <v>17</v>
      </c>
      <c r="B242" s="7" t="s">
        <v>388</v>
      </c>
      <c r="C242" s="8" t="s">
        <v>389</v>
      </c>
      <c r="D242" s="9">
        <v>5</v>
      </c>
      <c r="E242" s="10">
        <v>7.7702999999999994E-2</v>
      </c>
      <c r="F242" s="10">
        <v>4.5537999999999995E-2</v>
      </c>
      <c r="G242" s="10">
        <f t="shared" si="3"/>
        <v>3.2164999999999999E-2</v>
      </c>
    </row>
    <row r="243" spans="1:7" ht="27.6" x14ac:dyDescent="0.3">
      <c r="A243" s="6" t="s">
        <v>17</v>
      </c>
      <c r="B243" s="7" t="s">
        <v>390</v>
      </c>
      <c r="C243" s="8" t="s">
        <v>391</v>
      </c>
      <c r="D243" s="9">
        <v>6</v>
      </c>
      <c r="E243" s="10">
        <v>1.6E-2</v>
      </c>
      <c r="F243" s="10">
        <v>1.4967000000000001E-2</v>
      </c>
      <c r="G243" s="10">
        <f t="shared" si="3"/>
        <v>1.0329999999999992E-3</v>
      </c>
    </row>
    <row r="244" spans="1:7" ht="27.6" x14ac:dyDescent="0.3">
      <c r="A244" s="6" t="s">
        <v>17</v>
      </c>
      <c r="B244" s="7" t="s">
        <v>392</v>
      </c>
      <c r="C244" s="8" t="s">
        <v>393</v>
      </c>
      <c r="D244" s="9">
        <v>6</v>
      </c>
      <c r="E244" s="10">
        <v>0.01</v>
      </c>
      <c r="F244" s="10">
        <v>5.4509999999999992E-3</v>
      </c>
      <c r="G244" s="10">
        <f t="shared" si="3"/>
        <v>4.549000000000001E-3</v>
      </c>
    </row>
    <row r="245" spans="1:7" ht="27.6" x14ac:dyDescent="0.3">
      <c r="A245" s="6" t="s">
        <v>17</v>
      </c>
      <c r="B245" s="7" t="s">
        <v>394</v>
      </c>
      <c r="C245" s="8" t="s">
        <v>395</v>
      </c>
      <c r="D245" s="9">
        <v>5</v>
      </c>
      <c r="E245" s="10">
        <v>0.13</v>
      </c>
      <c r="F245" s="10">
        <v>0.10457999999999999</v>
      </c>
      <c r="G245" s="10">
        <f t="shared" si="3"/>
        <v>2.5420000000000012E-2</v>
      </c>
    </row>
    <row r="246" spans="1:7" ht="41.4" x14ac:dyDescent="0.3">
      <c r="A246" s="6" t="s">
        <v>17</v>
      </c>
      <c r="B246" s="7" t="s">
        <v>396</v>
      </c>
      <c r="C246" s="8" t="s">
        <v>397</v>
      </c>
      <c r="D246" s="9">
        <v>5</v>
      </c>
      <c r="E246" s="10">
        <v>2.9916000000000002E-2</v>
      </c>
      <c r="F246" s="10">
        <v>1.2803E-2</v>
      </c>
      <c r="G246" s="10">
        <f t="shared" si="3"/>
        <v>1.7113000000000003E-2</v>
      </c>
    </row>
    <row r="247" spans="1:7" ht="27.6" x14ac:dyDescent="0.3">
      <c r="A247" s="6" t="s">
        <v>17</v>
      </c>
      <c r="B247" s="7" t="s">
        <v>398</v>
      </c>
      <c r="C247" s="8" t="s">
        <v>399</v>
      </c>
      <c r="D247" s="9">
        <v>5</v>
      </c>
      <c r="E247" s="10">
        <v>1.4E-2</v>
      </c>
      <c r="F247" s="10">
        <v>1.6103000000000003E-2</v>
      </c>
      <c r="G247" s="10">
        <f t="shared" si="3"/>
        <v>-2.1030000000000024E-3</v>
      </c>
    </row>
    <row r="248" spans="1:7" ht="27.6" x14ac:dyDescent="0.3">
      <c r="A248" s="6" t="s">
        <v>17</v>
      </c>
      <c r="B248" s="7" t="s">
        <v>400</v>
      </c>
      <c r="C248" s="8" t="s">
        <v>401</v>
      </c>
      <c r="D248" s="9">
        <v>6</v>
      </c>
      <c r="E248" s="10">
        <v>2.3E-3</v>
      </c>
      <c r="F248" s="10">
        <v>2.3909999999999999E-3</v>
      </c>
      <c r="G248" s="10">
        <f t="shared" si="3"/>
        <v>-9.0999999999999935E-5</v>
      </c>
    </row>
    <row r="249" spans="1:7" ht="27.6" x14ac:dyDescent="0.3">
      <c r="A249" s="6" t="s">
        <v>17</v>
      </c>
      <c r="B249" s="7" t="s">
        <v>402</v>
      </c>
      <c r="C249" s="8" t="s">
        <v>403</v>
      </c>
      <c r="D249" s="9">
        <v>5</v>
      </c>
      <c r="E249" s="10">
        <v>9.5000000000000001E-2</v>
      </c>
      <c r="F249" s="10">
        <v>6.4504000000000006E-2</v>
      </c>
      <c r="G249" s="10">
        <f t="shared" si="3"/>
        <v>3.0495999999999995E-2</v>
      </c>
    </row>
    <row r="250" spans="1:7" ht="27.6" x14ac:dyDescent="0.3">
      <c r="A250" s="6" t="s">
        <v>17</v>
      </c>
      <c r="B250" s="7" t="s">
        <v>404</v>
      </c>
      <c r="C250" s="8" t="s">
        <v>405</v>
      </c>
      <c r="D250" s="9">
        <v>5</v>
      </c>
      <c r="E250" s="10">
        <v>2.5899999999999999E-2</v>
      </c>
      <c r="F250" s="10">
        <v>1.7490000000000001E-3</v>
      </c>
      <c r="G250" s="10">
        <f t="shared" si="3"/>
        <v>2.4150999999999999E-2</v>
      </c>
    </row>
    <row r="251" spans="1:7" ht="41.4" x14ac:dyDescent="0.3">
      <c r="A251" s="6" t="s">
        <v>17</v>
      </c>
      <c r="B251" s="7" t="s">
        <v>406</v>
      </c>
      <c r="C251" s="8" t="s">
        <v>407</v>
      </c>
      <c r="D251" s="9">
        <v>5</v>
      </c>
      <c r="E251" s="10">
        <v>4.4999999999999998E-2</v>
      </c>
      <c r="F251" s="10">
        <v>9.8270999999999997E-2</v>
      </c>
      <c r="G251" s="10">
        <f t="shared" si="3"/>
        <v>-5.3270999999999999E-2</v>
      </c>
    </row>
    <row r="252" spans="1:7" ht="27.6" x14ac:dyDescent="0.3">
      <c r="A252" s="6" t="s">
        <v>17</v>
      </c>
      <c r="B252" s="7" t="s">
        <v>408</v>
      </c>
      <c r="C252" s="8" t="s">
        <v>409</v>
      </c>
      <c r="D252" s="9">
        <v>6</v>
      </c>
      <c r="E252" s="10">
        <v>0.01</v>
      </c>
      <c r="F252" s="10">
        <v>8.7829999999999991E-3</v>
      </c>
      <c r="G252" s="10">
        <f t="shared" si="3"/>
        <v>1.2170000000000011E-3</v>
      </c>
    </row>
    <row r="253" spans="1:7" ht="27.6" x14ac:dyDescent="0.3">
      <c r="A253" s="6" t="s">
        <v>17</v>
      </c>
      <c r="B253" s="7" t="s">
        <v>410</v>
      </c>
      <c r="C253" s="8" t="s">
        <v>411</v>
      </c>
      <c r="D253" s="9">
        <v>5</v>
      </c>
      <c r="E253" s="10">
        <v>8.5000000000000006E-2</v>
      </c>
      <c r="F253" s="10">
        <v>7.8379999999999991E-2</v>
      </c>
      <c r="G253" s="10">
        <f t="shared" si="3"/>
        <v>6.6200000000000148E-3</v>
      </c>
    </row>
    <row r="254" spans="1:7" ht="27.6" x14ac:dyDescent="0.3">
      <c r="A254" s="6" t="s">
        <v>17</v>
      </c>
      <c r="B254" s="7" t="s">
        <v>412</v>
      </c>
      <c r="C254" s="8" t="s">
        <v>413</v>
      </c>
      <c r="D254" s="9">
        <v>5</v>
      </c>
      <c r="E254" s="10">
        <v>0.14000000000000001</v>
      </c>
      <c r="F254" s="10">
        <v>0.10956999999999999</v>
      </c>
      <c r="G254" s="10">
        <f t="shared" si="3"/>
        <v>3.0430000000000026E-2</v>
      </c>
    </row>
    <row r="255" spans="1:7" ht="27.6" x14ac:dyDescent="0.3">
      <c r="A255" s="6" t="s">
        <v>17</v>
      </c>
      <c r="B255" s="7" t="s">
        <v>414</v>
      </c>
      <c r="C255" s="8" t="s">
        <v>415</v>
      </c>
      <c r="D255" s="9">
        <v>4</v>
      </c>
      <c r="E255" s="10">
        <v>0.14000000000000001</v>
      </c>
      <c r="F255" s="10">
        <v>0.133824</v>
      </c>
      <c r="G255" s="10">
        <f t="shared" si="3"/>
        <v>6.1760000000000148E-3</v>
      </c>
    </row>
    <row r="256" spans="1:7" ht="27.6" x14ac:dyDescent="0.3">
      <c r="A256" s="6" t="s">
        <v>17</v>
      </c>
      <c r="B256" s="7" t="s">
        <v>416</v>
      </c>
      <c r="C256" s="8" t="s">
        <v>417</v>
      </c>
      <c r="D256" s="9">
        <v>6</v>
      </c>
      <c r="E256" s="10">
        <v>2.8E-3</v>
      </c>
      <c r="F256" s="10">
        <v>1.57E-3</v>
      </c>
      <c r="G256" s="10">
        <f t="shared" si="3"/>
        <v>1.23E-3</v>
      </c>
    </row>
    <row r="257" spans="1:7" ht="27.6" x14ac:dyDescent="0.3">
      <c r="A257" s="6" t="s">
        <v>17</v>
      </c>
      <c r="B257" s="7" t="s">
        <v>418</v>
      </c>
      <c r="C257" s="8" t="s">
        <v>419</v>
      </c>
      <c r="D257" s="9">
        <v>5</v>
      </c>
      <c r="E257" s="10">
        <v>6.4000000000000001E-2</v>
      </c>
      <c r="F257" s="10">
        <v>7.1040000000000006E-2</v>
      </c>
      <c r="G257" s="10">
        <f t="shared" si="3"/>
        <v>-7.0400000000000046E-3</v>
      </c>
    </row>
    <row r="258" spans="1:7" ht="69" x14ac:dyDescent="0.3">
      <c r="A258" s="6" t="s">
        <v>17</v>
      </c>
      <c r="B258" s="7" t="s">
        <v>420</v>
      </c>
      <c r="C258" s="8" t="s">
        <v>421</v>
      </c>
      <c r="D258" s="9">
        <v>5</v>
      </c>
      <c r="E258" s="10">
        <v>7.7000000000000002E-3</v>
      </c>
      <c r="F258" s="10">
        <v>1.4399999999999999E-3</v>
      </c>
      <c r="G258" s="10">
        <f t="shared" si="3"/>
        <v>6.2599999999999999E-3</v>
      </c>
    </row>
    <row r="259" spans="1:7" ht="27.6" x14ac:dyDescent="0.3">
      <c r="A259" s="6" t="s">
        <v>17</v>
      </c>
      <c r="B259" s="7" t="s">
        <v>422</v>
      </c>
      <c r="C259" s="8" t="s">
        <v>423</v>
      </c>
      <c r="D259" s="9">
        <v>6</v>
      </c>
      <c r="E259" s="10">
        <v>1.2E-2</v>
      </c>
      <c r="F259" s="10">
        <v>1.2E-2</v>
      </c>
      <c r="G259" s="10">
        <f t="shared" si="3"/>
        <v>0</v>
      </c>
    </row>
    <row r="260" spans="1:7" ht="41.4" x14ac:dyDescent="0.3">
      <c r="A260" s="6" t="s">
        <v>17</v>
      </c>
      <c r="B260" s="7" t="s">
        <v>424</v>
      </c>
      <c r="C260" s="8" t="s">
        <v>425</v>
      </c>
      <c r="D260" s="9">
        <v>5</v>
      </c>
      <c r="E260" s="10">
        <v>0.11916499999999999</v>
      </c>
      <c r="F260" s="10">
        <v>5.4372999999999998E-2</v>
      </c>
      <c r="G260" s="10">
        <f t="shared" si="3"/>
        <v>6.4791999999999988E-2</v>
      </c>
    </row>
    <row r="261" spans="1:7" ht="27.6" x14ac:dyDescent="0.3">
      <c r="A261" s="6" t="s">
        <v>17</v>
      </c>
      <c r="B261" s="7" t="s">
        <v>426</v>
      </c>
      <c r="C261" s="8" t="s">
        <v>254</v>
      </c>
      <c r="D261" s="9">
        <v>5</v>
      </c>
      <c r="E261" s="10">
        <v>0.11</v>
      </c>
      <c r="F261" s="10">
        <v>9.1143000000000002E-2</v>
      </c>
      <c r="G261" s="10">
        <f t="shared" si="3"/>
        <v>1.8856999999999999E-2</v>
      </c>
    </row>
    <row r="262" spans="1:7" ht="27.6" x14ac:dyDescent="0.3">
      <c r="A262" s="6" t="s">
        <v>17</v>
      </c>
      <c r="B262" s="7" t="s">
        <v>427</v>
      </c>
      <c r="C262" s="8" t="s">
        <v>428</v>
      </c>
      <c r="D262" s="9">
        <v>5</v>
      </c>
      <c r="E262" s="10">
        <v>2.5000000000000001E-2</v>
      </c>
      <c r="F262" s="10">
        <v>1.9519999999999999E-2</v>
      </c>
      <c r="G262" s="10">
        <f t="shared" si="3"/>
        <v>5.4800000000000022E-3</v>
      </c>
    </row>
    <row r="263" spans="1:7" ht="27.6" x14ac:dyDescent="0.3">
      <c r="A263" s="6" t="s">
        <v>17</v>
      </c>
      <c r="B263" s="7" t="s">
        <v>429</v>
      </c>
      <c r="C263" s="8" t="s">
        <v>430</v>
      </c>
      <c r="D263" s="9">
        <v>5</v>
      </c>
      <c r="E263" s="10">
        <v>0.105</v>
      </c>
      <c r="F263" s="10">
        <v>7.0919999999999997E-2</v>
      </c>
      <c r="G263" s="10">
        <f t="shared" si="3"/>
        <v>3.4079999999999999E-2</v>
      </c>
    </row>
    <row r="264" spans="1:7" ht="27.6" x14ac:dyDescent="0.3">
      <c r="A264" s="6" t="s">
        <v>17</v>
      </c>
      <c r="B264" s="7" t="s">
        <v>431</v>
      </c>
      <c r="C264" s="8" t="s">
        <v>432</v>
      </c>
      <c r="D264" s="9">
        <v>4</v>
      </c>
      <c r="E264" s="10">
        <v>0.15987999999999999</v>
      </c>
      <c r="F264" s="10">
        <v>0.106866</v>
      </c>
      <c r="G264" s="10">
        <f t="shared" si="3"/>
        <v>5.3013999999999992E-2</v>
      </c>
    </row>
    <row r="265" spans="1:7" ht="27.6" x14ac:dyDescent="0.3">
      <c r="A265" s="6" t="s">
        <v>17</v>
      </c>
      <c r="B265" s="7" t="s">
        <v>433</v>
      </c>
      <c r="C265" s="8" t="s">
        <v>432</v>
      </c>
      <c r="D265" s="9">
        <v>5</v>
      </c>
      <c r="E265" s="10">
        <v>6.3140000000000002E-2</v>
      </c>
      <c r="F265" s="10">
        <v>2.6920000000000003E-2</v>
      </c>
      <c r="G265" s="10">
        <f t="shared" si="3"/>
        <v>3.6220000000000002E-2</v>
      </c>
    </row>
    <row r="266" spans="1:7" ht="27.6" x14ac:dyDescent="0.3">
      <c r="A266" s="6" t="s">
        <v>17</v>
      </c>
      <c r="B266" s="7" t="s">
        <v>434</v>
      </c>
      <c r="C266" s="8" t="s">
        <v>494</v>
      </c>
      <c r="D266" s="9">
        <v>3</v>
      </c>
      <c r="E266" s="10">
        <v>4.6716959999999998</v>
      </c>
      <c r="F266" s="10">
        <v>4.4694399999999996</v>
      </c>
      <c r="G266" s="10">
        <f t="shared" si="3"/>
        <v>0.20225600000000021</v>
      </c>
    </row>
    <row r="267" spans="1:7" ht="27.6" x14ac:dyDescent="0.3">
      <c r="A267" s="6" t="s">
        <v>17</v>
      </c>
      <c r="B267" s="7" t="s">
        <v>435</v>
      </c>
      <c r="C267" s="8" t="s">
        <v>494</v>
      </c>
      <c r="D267" s="9">
        <v>3</v>
      </c>
      <c r="E267" s="10">
        <v>3.9950770000000002</v>
      </c>
      <c r="F267" s="10">
        <v>3.8097800000000004</v>
      </c>
      <c r="G267" s="10">
        <f t="shared" si="3"/>
        <v>0.18529699999999982</v>
      </c>
    </row>
    <row r="268" spans="1:7" ht="27.6" x14ac:dyDescent="0.3">
      <c r="A268" s="6" t="s">
        <v>17</v>
      </c>
      <c r="B268" s="7" t="s">
        <v>436</v>
      </c>
      <c r="C268" s="8" t="s">
        <v>494</v>
      </c>
      <c r="D268" s="9">
        <v>4</v>
      </c>
      <c r="E268" s="10">
        <v>0.277864</v>
      </c>
      <c r="F268" s="10">
        <v>0.28474900000000003</v>
      </c>
      <c r="G268" s="10">
        <f t="shared" si="3"/>
        <v>-6.88500000000003E-3</v>
      </c>
    </row>
    <row r="269" spans="1:7" ht="27.6" x14ac:dyDescent="0.3">
      <c r="A269" s="6" t="s">
        <v>17</v>
      </c>
      <c r="B269" s="7" t="s">
        <v>437</v>
      </c>
      <c r="C269" s="8" t="s">
        <v>494</v>
      </c>
      <c r="D269" s="9">
        <v>4</v>
      </c>
      <c r="E269" s="10">
        <v>0.31565700000000002</v>
      </c>
      <c r="F269" s="10">
        <v>0.22612000000000002</v>
      </c>
      <c r="G269" s="10">
        <f t="shared" si="3"/>
        <v>8.9537000000000005E-2</v>
      </c>
    </row>
    <row r="270" spans="1:7" ht="27.6" x14ac:dyDescent="0.3">
      <c r="A270" s="6" t="s">
        <v>17</v>
      </c>
      <c r="B270" s="7" t="s">
        <v>438</v>
      </c>
      <c r="C270" s="8" t="s">
        <v>494</v>
      </c>
      <c r="D270" s="9">
        <v>4</v>
      </c>
      <c r="E270" s="10">
        <v>0.19648599999999999</v>
      </c>
      <c r="F270" s="10">
        <v>9.8825999999999997E-2</v>
      </c>
      <c r="G270" s="10">
        <f t="shared" si="3"/>
        <v>9.7659999999999997E-2</v>
      </c>
    </row>
    <row r="271" spans="1:7" ht="27.6" x14ac:dyDescent="0.3">
      <c r="A271" s="6" t="s">
        <v>17</v>
      </c>
      <c r="B271" s="7" t="s">
        <v>439</v>
      </c>
      <c r="C271" s="8" t="s">
        <v>494</v>
      </c>
      <c r="D271" s="9">
        <v>4</v>
      </c>
      <c r="E271" s="10">
        <v>0.182674</v>
      </c>
      <c r="F271" s="10">
        <v>0.18431600000000001</v>
      </c>
      <c r="G271" s="10">
        <f t="shared" ref="G271:G284" si="4">E271-F271</f>
        <v>-1.6420000000000046E-3</v>
      </c>
    </row>
    <row r="272" spans="1:7" ht="82.8" x14ac:dyDescent="0.3">
      <c r="A272" s="6" t="s">
        <v>17</v>
      </c>
      <c r="B272" s="7" t="s">
        <v>440</v>
      </c>
      <c r="C272" s="8" t="s">
        <v>494</v>
      </c>
      <c r="D272" s="9">
        <v>5</v>
      </c>
      <c r="E272" s="10">
        <v>9.9207000000000004E-2</v>
      </c>
      <c r="F272" s="10">
        <v>0.112432</v>
      </c>
      <c r="G272" s="10">
        <f t="shared" si="4"/>
        <v>-1.3225000000000001E-2</v>
      </c>
    </row>
    <row r="273" spans="1:7" ht="27.6" x14ac:dyDescent="0.3">
      <c r="A273" s="6" t="s">
        <v>17</v>
      </c>
      <c r="B273" s="7" t="s">
        <v>441</v>
      </c>
      <c r="C273" s="8" t="s">
        <v>494</v>
      </c>
      <c r="D273" s="9">
        <v>3</v>
      </c>
      <c r="E273" s="10">
        <v>2.138455</v>
      </c>
      <c r="F273" s="10">
        <v>3.4890599999999998</v>
      </c>
      <c r="G273" s="10">
        <f t="shared" si="4"/>
        <v>-1.3506049999999998</v>
      </c>
    </row>
    <row r="274" spans="1:7" ht="55.2" x14ac:dyDescent="0.3">
      <c r="A274" s="6" t="s">
        <v>17</v>
      </c>
      <c r="B274" s="7" t="s">
        <v>442</v>
      </c>
      <c r="C274" s="8" t="s">
        <v>443</v>
      </c>
      <c r="D274" s="9">
        <v>5</v>
      </c>
      <c r="E274" s="10">
        <v>1.4999999999999999E-2</v>
      </c>
      <c r="F274" s="10">
        <v>7.0800000000000004E-3</v>
      </c>
      <c r="G274" s="10">
        <f t="shared" si="4"/>
        <v>7.92E-3</v>
      </c>
    </row>
    <row r="275" spans="1:7" ht="27.6" x14ac:dyDescent="0.3">
      <c r="A275" s="6" t="s">
        <v>17</v>
      </c>
      <c r="B275" s="7" t="s">
        <v>444</v>
      </c>
      <c r="C275" s="8" t="s">
        <v>445</v>
      </c>
      <c r="D275" s="9">
        <v>4</v>
      </c>
      <c r="E275" s="10">
        <v>0.15</v>
      </c>
      <c r="F275" s="10">
        <v>0.15209299999999998</v>
      </c>
      <c r="G275" s="10">
        <f t="shared" si="4"/>
        <v>-2.0929999999999838E-3</v>
      </c>
    </row>
    <row r="276" spans="1:7" ht="27.6" x14ac:dyDescent="0.3">
      <c r="A276" s="6" t="s">
        <v>17</v>
      </c>
      <c r="B276" s="7" t="s">
        <v>446</v>
      </c>
      <c r="C276" s="8" t="s">
        <v>447</v>
      </c>
      <c r="D276" s="9">
        <v>5</v>
      </c>
      <c r="E276" s="10">
        <v>6.5000000000000002E-2</v>
      </c>
      <c r="F276" s="10">
        <v>6.5000000000000002E-2</v>
      </c>
      <c r="G276" s="10">
        <f t="shared" si="4"/>
        <v>0</v>
      </c>
    </row>
    <row r="277" spans="1:7" ht="69" x14ac:dyDescent="0.3">
      <c r="A277" s="6" t="s">
        <v>17</v>
      </c>
      <c r="B277" s="7" t="s">
        <v>448</v>
      </c>
      <c r="C277" s="8" t="s">
        <v>449</v>
      </c>
      <c r="D277" s="9">
        <v>6</v>
      </c>
      <c r="E277" s="10">
        <v>3.7889999999999998E-3</v>
      </c>
      <c r="F277" s="10">
        <v>4.0229999999999997E-3</v>
      </c>
      <c r="G277" s="10">
        <f t="shared" si="4"/>
        <v>-2.3399999999999983E-4</v>
      </c>
    </row>
    <row r="278" spans="1:7" ht="55.2" x14ac:dyDescent="0.3">
      <c r="A278" s="6" t="s">
        <v>17</v>
      </c>
      <c r="B278" s="7" t="s">
        <v>450</v>
      </c>
      <c r="C278" s="8" t="s">
        <v>451</v>
      </c>
      <c r="D278" s="9">
        <v>5</v>
      </c>
      <c r="E278" s="10">
        <v>0.01</v>
      </c>
      <c r="F278" s="10">
        <v>8.7980000000000003E-3</v>
      </c>
      <c r="G278" s="10">
        <f t="shared" si="4"/>
        <v>1.2019999999999999E-3</v>
      </c>
    </row>
    <row r="279" spans="1:7" ht="55.2" x14ac:dyDescent="0.3">
      <c r="A279" s="6" t="s">
        <v>17</v>
      </c>
      <c r="B279" s="7" t="s">
        <v>452</v>
      </c>
      <c r="C279" s="8" t="s">
        <v>453</v>
      </c>
      <c r="D279" s="9">
        <v>6</v>
      </c>
      <c r="E279" s="10">
        <v>3.0000000000000001E-3</v>
      </c>
      <c r="F279" s="10">
        <v>8.2199999999999992E-4</v>
      </c>
      <c r="G279" s="10">
        <f t="shared" si="4"/>
        <v>2.1780000000000002E-3</v>
      </c>
    </row>
    <row r="280" spans="1:7" ht="55.2" x14ac:dyDescent="0.3">
      <c r="A280" s="6" t="s">
        <v>17</v>
      </c>
      <c r="B280" s="7" t="s">
        <v>454</v>
      </c>
      <c r="C280" s="8" t="s">
        <v>455</v>
      </c>
      <c r="D280" s="9">
        <v>5</v>
      </c>
      <c r="E280" s="10">
        <v>2.4400000000000002E-2</v>
      </c>
      <c r="F280" s="10">
        <v>1.3528E-2</v>
      </c>
      <c r="G280" s="10">
        <f t="shared" si="4"/>
        <v>1.0872000000000001E-2</v>
      </c>
    </row>
    <row r="281" spans="1:7" ht="41.4" x14ac:dyDescent="0.3">
      <c r="A281" s="6" t="s">
        <v>17</v>
      </c>
      <c r="B281" s="7" t="s">
        <v>456</v>
      </c>
      <c r="C281" s="8" t="s">
        <v>457</v>
      </c>
      <c r="D281" s="9">
        <v>6</v>
      </c>
      <c r="E281" s="10">
        <v>3.0000000000000001E-3</v>
      </c>
      <c r="F281" s="10">
        <v>5.1510000000000002E-3</v>
      </c>
      <c r="G281" s="10">
        <f t="shared" si="4"/>
        <v>-2.1510000000000001E-3</v>
      </c>
    </row>
    <row r="282" spans="1:7" ht="27.6" x14ac:dyDescent="0.3">
      <c r="A282" s="6" t="s">
        <v>17</v>
      </c>
      <c r="B282" s="7" t="s">
        <v>458</v>
      </c>
      <c r="C282" s="8" t="s">
        <v>459</v>
      </c>
      <c r="D282" s="9">
        <v>5</v>
      </c>
      <c r="E282" s="10">
        <v>0.03</v>
      </c>
      <c r="F282" s="10">
        <v>2.181E-2</v>
      </c>
      <c r="G282" s="10">
        <f t="shared" si="4"/>
        <v>8.1899999999999994E-3</v>
      </c>
    </row>
    <row r="283" spans="1:7" ht="41.4" x14ac:dyDescent="0.3">
      <c r="A283" s="6" t="s">
        <v>14</v>
      </c>
      <c r="B283" s="7" t="s">
        <v>460</v>
      </c>
      <c r="C283" s="8" t="s">
        <v>461</v>
      </c>
      <c r="D283" s="9">
        <v>8</v>
      </c>
      <c r="E283" s="10">
        <v>1.9</v>
      </c>
      <c r="F283" s="10">
        <v>2.1810649999999998</v>
      </c>
      <c r="G283" s="10">
        <f t="shared" si="4"/>
        <v>-0.2810649999999999</v>
      </c>
    </row>
    <row r="284" spans="1:7" ht="41.4" x14ac:dyDescent="0.3">
      <c r="A284" s="6" t="s">
        <v>17</v>
      </c>
      <c r="B284" s="7" t="s">
        <v>460</v>
      </c>
      <c r="C284" s="8" t="s">
        <v>462</v>
      </c>
      <c r="D284" s="9">
        <v>8</v>
      </c>
      <c r="E284" s="10">
        <v>0.30499999999999999</v>
      </c>
      <c r="F284" s="10">
        <v>0.31212800000000002</v>
      </c>
      <c r="G284" s="10">
        <f t="shared" si="4"/>
        <v>-7.1280000000000232E-3</v>
      </c>
    </row>
    <row r="285" spans="1:7" x14ac:dyDescent="0.3">
      <c r="A285" s="11" t="s">
        <v>463</v>
      </c>
      <c r="B285" s="11"/>
      <c r="C285" s="11"/>
      <c r="D285" s="11"/>
      <c r="E285" s="10">
        <f>SUM(E15:E284)</f>
        <v>42.515777999999976</v>
      </c>
      <c r="F285" s="10">
        <f>SUM(F15:F284)</f>
        <v>40.740196999999995</v>
      </c>
      <c r="G285" s="10">
        <f t="shared" ref="G285" si="5">E285-F285</f>
        <v>1.7755809999999812</v>
      </c>
    </row>
    <row r="287" spans="1:7" ht="27.75" customHeight="1" x14ac:dyDescent="0.3">
      <c r="A287" s="13" t="s">
        <v>464</v>
      </c>
      <c r="B287" s="13"/>
      <c r="C287" s="13"/>
      <c r="D287" s="13"/>
      <c r="E287" s="13"/>
      <c r="F287" s="13"/>
      <c r="G287" s="13"/>
    </row>
    <row r="289" spans="5:5" x14ac:dyDescent="0.3">
      <c r="E289" s="12"/>
    </row>
  </sheetData>
  <autoFilter ref="A14:G285" xr:uid="{D2E7C26E-B72C-44A0-B04D-870689DD3EC8}"/>
  <mergeCells count="6">
    <mergeCell ref="A287:G287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2026-03-06T11:45:53Z</dcterms:modified>
</cp:coreProperties>
</file>