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67D110D6-C57C-4FF0-9FCB-D8FAF757F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.4. янв." sheetId="15" r:id="rId1"/>
    <sheet name="Ф.4. фев." sheetId="16" r:id="rId2"/>
    <sheet name="Ф.4. март." sheetId="17" r:id="rId3"/>
    <sheet name="Ф.4. апр." sheetId="18" r:id="rId4"/>
    <sheet name="Ф.4. май" sheetId="19" r:id="rId5"/>
    <sheet name="Ф.4. июнь" sheetId="20" r:id="rId6"/>
    <sheet name="Ф.4. июль" sheetId="21" r:id="rId7"/>
    <sheet name="Ф.4. авг." sheetId="22" r:id="rId8"/>
    <sheet name="Ф.4. сент." sheetId="23" r:id="rId9"/>
    <sheet name="Ф.4. окт." sheetId="24" r:id="rId10"/>
    <sheet name="Ф.4. нояб." sheetId="25" r:id="rId11"/>
    <sheet name="Ф.4. дек." sheetId="26" r:id="rId12"/>
  </sheets>
  <definedNames>
    <definedName name="_xlnm._FilterDatabase" localSheetId="7" hidden="1">'Ф.4. авг.'!$A$14:$F$118</definedName>
    <definedName name="_xlnm._FilterDatabase" localSheetId="3" hidden="1">'Ф.4. апр.'!$A$14:$F$118</definedName>
    <definedName name="_xlnm._FilterDatabase" localSheetId="11" hidden="1">'Ф.4. дек.'!$A$14:$F$118</definedName>
    <definedName name="_xlnm._FilterDatabase" localSheetId="6" hidden="1">'Ф.4. июль'!$A$14:$F$118</definedName>
    <definedName name="_xlnm._FilterDatabase" localSheetId="5" hidden="1">'Ф.4. июнь'!$A$14:$F$118</definedName>
    <definedName name="_xlnm._FilterDatabase" localSheetId="4" hidden="1">'Ф.4. май'!$A$14:$F$118</definedName>
    <definedName name="_xlnm._FilterDatabase" localSheetId="2" hidden="1">'Ф.4. март.'!$A$14:$F$118</definedName>
    <definedName name="_xlnm._FilterDatabase" localSheetId="10" hidden="1">'Ф.4. нояб.'!$A$14:$F$118</definedName>
    <definedName name="_xlnm._FilterDatabase" localSheetId="9" hidden="1">'Ф.4. окт.'!$A$14:$F$118</definedName>
    <definedName name="_xlnm._FilterDatabase" localSheetId="8" hidden="1">'Ф.4. сент.'!$A$14:$F$118</definedName>
    <definedName name="_xlnm._FilterDatabase" localSheetId="1" hidden="1">'Ф.4. фев.'!$A$14:$F$118</definedName>
    <definedName name="_xlnm._FilterDatabase" localSheetId="0" hidden="1">'Ф.4. янв.'!$A$14:$F$118</definedName>
    <definedName name="sub_4000" localSheetId="7">'Ф.4. авг.'!#REF!</definedName>
    <definedName name="sub_4000" localSheetId="3">'Ф.4. апр.'!#REF!</definedName>
    <definedName name="sub_4000" localSheetId="11">'Ф.4. дек.'!#REF!</definedName>
    <definedName name="sub_4000" localSheetId="6">'Ф.4. июль'!#REF!</definedName>
    <definedName name="sub_4000" localSheetId="5">'Ф.4. июнь'!#REF!</definedName>
    <definedName name="sub_4000" localSheetId="4">'Ф.4. май'!#REF!</definedName>
    <definedName name="sub_4000" localSheetId="2">'Ф.4. март.'!#REF!</definedName>
    <definedName name="sub_4000" localSheetId="10">'Ф.4. нояб.'!#REF!</definedName>
    <definedName name="sub_4000" localSheetId="9">'Ф.4. окт.'!#REF!</definedName>
    <definedName name="sub_4000" localSheetId="8">'Ф.4. сент.'!#REF!</definedName>
    <definedName name="sub_4000" localSheetId="1">'Ф.4. фев.'!#REF!</definedName>
    <definedName name="sub_4000" localSheetId="0">'Ф.4. янв.'!#REF!</definedName>
    <definedName name="sub_4001" localSheetId="7">'Ф.4. авг.'!#REF!</definedName>
    <definedName name="sub_4001" localSheetId="3">'Ф.4. апр.'!#REF!</definedName>
    <definedName name="sub_4001" localSheetId="11">'Ф.4. дек.'!#REF!</definedName>
    <definedName name="sub_4001" localSheetId="6">'Ф.4. июль'!#REF!</definedName>
    <definedName name="sub_4001" localSheetId="5">'Ф.4. июнь'!#REF!</definedName>
    <definedName name="sub_4001" localSheetId="4">'Ф.4. май'!#REF!</definedName>
    <definedName name="sub_4001" localSheetId="2">'Ф.4. март.'!#REF!</definedName>
    <definedName name="sub_4001" localSheetId="10">'Ф.4. нояб.'!#REF!</definedName>
    <definedName name="sub_4001" localSheetId="9">'Ф.4. окт.'!#REF!</definedName>
    <definedName name="sub_4001" localSheetId="8">'Ф.4. сент.'!#REF!</definedName>
    <definedName name="sub_4001" localSheetId="1">'Ф.4. фев.'!#REF!</definedName>
    <definedName name="sub_4001" localSheetId="0">'Ф.4. янв.'!#REF!</definedName>
  </definedNames>
  <calcPr calcId="181029"/>
</workbook>
</file>

<file path=xl/calcChain.xml><?xml version="1.0" encoding="utf-8"?>
<calcChain xmlns="http://schemas.openxmlformats.org/spreadsheetml/2006/main">
  <c r="E119" i="26" l="1"/>
  <c r="D119" i="26"/>
  <c r="F118" i="26"/>
  <c r="F117" i="26"/>
  <c r="F116" i="26"/>
  <c r="F115" i="26"/>
  <c r="F114" i="26"/>
  <c r="F113" i="26"/>
  <c r="F112" i="26"/>
  <c r="F111" i="26"/>
  <c r="F110" i="26"/>
  <c r="F109" i="26"/>
  <c r="F108" i="26"/>
  <c r="F107" i="26"/>
  <c r="F106" i="26"/>
  <c r="F105" i="26"/>
  <c r="F104" i="26"/>
  <c r="F103" i="26"/>
  <c r="F102" i="26"/>
  <c r="F101" i="26"/>
  <c r="F100" i="26"/>
  <c r="F99" i="26"/>
  <c r="F98" i="26"/>
  <c r="F97" i="26"/>
  <c r="F96" i="26"/>
  <c r="F95" i="26"/>
  <c r="F94" i="26"/>
  <c r="F93" i="26"/>
  <c r="F92" i="26"/>
  <c r="F91" i="26"/>
  <c r="F90" i="26"/>
  <c r="F89" i="26"/>
  <c r="F88" i="26"/>
  <c r="F87" i="26"/>
  <c r="F86" i="26"/>
  <c r="F85" i="26"/>
  <c r="F84" i="26"/>
  <c r="F83" i="26"/>
  <c r="F82" i="26"/>
  <c r="F81" i="26"/>
  <c r="F80" i="26"/>
  <c r="F79" i="26"/>
  <c r="F78" i="26"/>
  <c r="F77" i="26"/>
  <c r="F76" i="26"/>
  <c r="F75" i="26"/>
  <c r="F74" i="26"/>
  <c r="F73" i="26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E119" i="25"/>
  <c r="D119" i="25"/>
  <c r="F118" i="25"/>
  <c r="F117" i="25"/>
  <c r="F116" i="25"/>
  <c r="F115" i="25"/>
  <c r="F114" i="25"/>
  <c r="F113" i="25"/>
  <c r="F112" i="25"/>
  <c r="F111" i="25"/>
  <c r="F110" i="25"/>
  <c r="F109" i="25"/>
  <c r="F108" i="25"/>
  <c r="F107" i="25"/>
  <c r="F106" i="25"/>
  <c r="F105" i="25"/>
  <c r="F104" i="25"/>
  <c r="F103" i="25"/>
  <c r="F102" i="25"/>
  <c r="F101" i="25"/>
  <c r="F100" i="25"/>
  <c r="F99" i="25"/>
  <c r="F98" i="25"/>
  <c r="F97" i="25"/>
  <c r="F96" i="25"/>
  <c r="F95" i="25"/>
  <c r="F94" i="25"/>
  <c r="F93" i="25"/>
  <c r="F92" i="25"/>
  <c r="F91" i="25"/>
  <c r="F90" i="25"/>
  <c r="F89" i="25"/>
  <c r="F88" i="25"/>
  <c r="F87" i="25"/>
  <c r="F86" i="25"/>
  <c r="F85" i="25"/>
  <c r="F84" i="25"/>
  <c r="F83" i="25"/>
  <c r="F82" i="25"/>
  <c r="F81" i="25"/>
  <c r="F80" i="25"/>
  <c r="F79" i="25"/>
  <c r="F78" i="25"/>
  <c r="F77" i="25"/>
  <c r="F76" i="25"/>
  <c r="F75" i="25"/>
  <c r="F74" i="25"/>
  <c r="F73" i="25"/>
  <c r="F72" i="25"/>
  <c r="F71" i="25"/>
  <c r="F70" i="25"/>
  <c r="F69" i="25"/>
  <c r="F68" i="25"/>
  <c r="F67" i="25"/>
  <c r="F66" i="25"/>
  <c r="F65" i="25"/>
  <c r="F64" i="25"/>
  <c r="F63" i="25"/>
  <c r="F62" i="25"/>
  <c r="F61" i="25"/>
  <c r="F60" i="25"/>
  <c r="F59" i="25"/>
  <c r="F58" i="25"/>
  <c r="F57" i="25"/>
  <c r="F56" i="25"/>
  <c r="F55" i="25"/>
  <c r="F54" i="25"/>
  <c r="F53" i="25"/>
  <c r="F52" i="25"/>
  <c r="F51" i="25"/>
  <c r="F50" i="25"/>
  <c r="F49" i="25"/>
  <c r="F48" i="25"/>
  <c r="F47" i="25"/>
  <c r="F46" i="25"/>
  <c r="F45" i="25"/>
  <c r="F44" i="25"/>
  <c r="F43" i="25"/>
  <c r="F42" i="25"/>
  <c r="F41" i="25"/>
  <c r="F40" i="25"/>
  <c r="F39" i="25"/>
  <c r="F38" i="25"/>
  <c r="F37" i="25"/>
  <c r="F36" i="25"/>
  <c r="F35" i="25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E119" i="24"/>
  <c r="D119" i="24"/>
  <c r="F118" i="24"/>
  <c r="F117" i="24"/>
  <c r="F116" i="24"/>
  <c r="F115" i="24"/>
  <c r="F114" i="24"/>
  <c r="F113" i="24"/>
  <c r="F112" i="24"/>
  <c r="F111" i="24"/>
  <c r="F110" i="24"/>
  <c r="F109" i="24"/>
  <c r="F108" i="24"/>
  <c r="F107" i="24"/>
  <c r="F106" i="24"/>
  <c r="F105" i="24"/>
  <c r="F104" i="24"/>
  <c r="F103" i="24"/>
  <c r="F102" i="24"/>
  <c r="F101" i="24"/>
  <c r="F100" i="24"/>
  <c r="F99" i="24"/>
  <c r="F98" i="24"/>
  <c r="F97" i="24"/>
  <c r="F96" i="24"/>
  <c r="F95" i="24"/>
  <c r="F94" i="24"/>
  <c r="F93" i="24"/>
  <c r="F92" i="24"/>
  <c r="F91" i="24"/>
  <c r="F90" i="24"/>
  <c r="F89" i="24"/>
  <c r="F88" i="24"/>
  <c r="F87" i="24"/>
  <c r="F86" i="24"/>
  <c r="F85" i="24"/>
  <c r="F84" i="24"/>
  <c r="F83" i="24"/>
  <c r="F82" i="24"/>
  <c r="F81" i="24"/>
  <c r="F80" i="24"/>
  <c r="F79" i="24"/>
  <c r="F78" i="24"/>
  <c r="F77" i="24"/>
  <c r="F76" i="24"/>
  <c r="F75" i="24"/>
  <c r="F74" i="24"/>
  <c r="F73" i="24"/>
  <c r="F72" i="24"/>
  <c r="F71" i="24"/>
  <c r="F70" i="24"/>
  <c r="F69" i="24"/>
  <c r="F68" i="24"/>
  <c r="F67" i="24"/>
  <c r="F66" i="24"/>
  <c r="F65" i="24"/>
  <c r="F64" i="24"/>
  <c r="F63" i="24"/>
  <c r="F62" i="24"/>
  <c r="F61" i="24"/>
  <c r="F60" i="24"/>
  <c r="F59" i="24"/>
  <c r="F58" i="24"/>
  <c r="F57" i="24"/>
  <c r="F56" i="24"/>
  <c r="F55" i="24"/>
  <c r="F54" i="24"/>
  <c r="F53" i="24"/>
  <c r="F52" i="24"/>
  <c r="F51" i="24"/>
  <c r="F50" i="24"/>
  <c r="F49" i="24"/>
  <c r="F48" i="24"/>
  <c r="F47" i="24"/>
  <c r="F46" i="24"/>
  <c r="F45" i="24"/>
  <c r="F44" i="24"/>
  <c r="F43" i="24"/>
  <c r="F42" i="24"/>
  <c r="F41" i="24"/>
  <c r="F40" i="24"/>
  <c r="F39" i="24"/>
  <c r="F38" i="24"/>
  <c r="F37" i="24"/>
  <c r="F36" i="24"/>
  <c r="F35" i="24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E119" i="23"/>
  <c r="D119" i="23"/>
  <c r="F118" i="23"/>
  <c r="F117" i="23"/>
  <c r="F116" i="23"/>
  <c r="F115" i="23"/>
  <c r="F114" i="23"/>
  <c r="F113" i="23"/>
  <c r="F112" i="23"/>
  <c r="F111" i="23"/>
  <c r="F110" i="23"/>
  <c r="F109" i="23"/>
  <c r="F108" i="23"/>
  <c r="F107" i="23"/>
  <c r="F106" i="23"/>
  <c r="F105" i="23"/>
  <c r="F104" i="23"/>
  <c r="F103" i="23"/>
  <c r="F102" i="23"/>
  <c r="F101" i="23"/>
  <c r="F100" i="23"/>
  <c r="F99" i="23"/>
  <c r="F98" i="23"/>
  <c r="F97" i="23"/>
  <c r="F96" i="23"/>
  <c r="F95" i="23"/>
  <c r="F94" i="23"/>
  <c r="F93" i="23"/>
  <c r="F92" i="23"/>
  <c r="F91" i="23"/>
  <c r="F90" i="23"/>
  <c r="F89" i="23"/>
  <c r="F88" i="23"/>
  <c r="F87" i="23"/>
  <c r="F86" i="23"/>
  <c r="F85" i="23"/>
  <c r="F84" i="23"/>
  <c r="F83" i="23"/>
  <c r="F82" i="23"/>
  <c r="F81" i="23"/>
  <c r="F80" i="23"/>
  <c r="F79" i="23"/>
  <c r="F78" i="23"/>
  <c r="F77" i="23"/>
  <c r="F76" i="23"/>
  <c r="F75" i="23"/>
  <c r="F74" i="23"/>
  <c r="F73" i="23"/>
  <c r="F72" i="23"/>
  <c r="F71" i="23"/>
  <c r="F70" i="23"/>
  <c r="F69" i="23"/>
  <c r="F68" i="23"/>
  <c r="F67" i="23"/>
  <c r="F66" i="23"/>
  <c r="F65" i="23"/>
  <c r="F64" i="23"/>
  <c r="F63" i="23"/>
  <c r="F62" i="23"/>
  <c r="F61" i="23"/>
  <c r="F60" i="23"/>
  <c r="F59" i="23"/>
  <c r="F58" i="23"/>
  <c r="F57" i="23"/>
  <c r="F56" i="23"/>
  <c r="F55" i="23"/>
  <c r="F54" i="23"/>
  <c r="F53" i="23"/>
  <c r="F52" i="23"/>
  <c r="F51" i="23"/>
  <c r="F50" i="23"/>
  <c r="F49" i="23"/>
  <c r="F48" i="23"/>
  <c r="F47" i="23"/>
  <c r="F46" i="23"/>
  <c r="F45" i="23"/>
  <c r="F44" i="23"/>
  <c r="F43" i="23"/>
  <c r="F42" i="23"/>
  <c r="F41" i="23"/>
  <c r="F40" i="23"/>
  <c r="F39" i="23"/>
  <c r="F38" i="23"/>
  <c r="F37" i="23"/>
  <c r="F36" i="23"/>
  <c r="F35" i="23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E119" i="22"/>
  <c r="D119" i="22"/>
  <c r="F118" i="22"/>
  <c r="F117" i="22"/>
  <c r="F116" i="22"/>
  <c r="F115" i="22"/>
  <c r="F114" i="22"/>
  <c r="F113" i="22"/>
  <c r="F112" i="22"/>
  <c r="F111" i="22"/>
  <c r="F110" i="22"/>
  <c r="F109" i="22"/>
  <c r="F108" i="22"/>
  <c r="F107" i="22"/>
  <c r="F106" i="22"/>
  <c r="F105" i="22"/>
  <c r="F104" i="22"/>
  <c r="F103" i="22"/>
  <c r="F102" i="22"/>
  <c r="F101" i="22"/>
  <c r="F100" i="22"/>
  <c r="F99" i="22"/>
  <c r="F98" i="22"/>
  <c r="F97" i="22"/>
  <c r="F96" i="22"/>
  <c r="F95" i="22"/>
  <c r="F94" i="22"/>
  <c r="F93" i="22"/>
  <c r="F92" i="22"/>
  <c r="F91" i="22"/>
  <c r="F90" i="22"/>
  <c r="F89" i="22"/>
  <c r="F88" i="22"/>
  <c r="F87" i="22"/>
  <c r="F86" i="22"/>
  <c r="F85" i="22"/>
  <c r="F84" i="22"/>
  <c r="F83" i="22"/>
  <c r="F82" i="22"/>
  <c r="F81" i="22"/>
  <c r="F80" i="22"/>
  <c r="F79" i="22"/>
  <c r="F78" i="22"/>
  <c r="F77" i="22"/>
  <c r="F76" i="22"/>
  <c r="F75" i="22"/>
  <c r="F74" i="22"/>
  <c r="F73" i="22"/>
  <c r="F72" i="22"/>
  <c r="F71" i="22"/>
  <c r="F70" i="22"/>
  <c r="F69" i="22"/>
  <c r="F68" i="22"/>
  <c r="F67" i="22"/>
  <c r="F66" i="22"/>
  <c r="F65" i="22"/>
  <c r="F64" i="22"/>
  <c r="F63" i="22"/>
  <c r="F62" i="22"/>
  <c r="F61" i="22"/>
  <c r="F60" i="22"/>
  <c r="F59" i="22"/>
  <c r="F58" i="22"/>
  <c r="F57" i="22"/>
  <c r="F56" i="22"/>
  <c r="F55" i="22"/>
  <c r="F54" i="22"/>
  <c r="F53" i="22"/>
  <c r="F52" i="22"/>
  <c r="F51" i="22"/>
  <c r="F50" i="22"/>
  <c r="F49" i="22"/>
  <c r="F48" i="22"/>
  <c r="F47" i="22"/>
  <c r="F46" i="22"/>
  <c r="F45" i="22"/>
  <c r="F44" i="22"/>
  <c r="F43" i="22"/>
  <c r="F42" i="22"/>
  <c r="F41" i="22"/>
  <c r="F40" i="22"/>
  <c r="F39" i="22"/>
  <c r="F38" i="22"/>
  <c r="F37" i="22"/>
  <c r="F36" i="22"/>
  <c r="F35" i="22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E119" i="21"/>
  <c r="D119" i="21"/>
  <c r="F118" i="21"/>
  <c r="F117" i="21"/>
  <c r="F116" i="21"/>
  <c r="F115" i="21"/>
  <c r="F114" i="21"/>
  <c r="F113" i="21"/>
  <c r="F112" i="21"/>
  <c r="F111" i="21"/>
  <c r="F110" i="21"/>
  <c r="F109" i="21"/>
  <c r="F108" i="21"/>
  <c r="F107" i="21"/>
  <c r="F106" i="21"/>
  <c r="F105" i="21"/>
  <c r="F104" i="21"/>
  <c r="F103" i="21"/>
  <c r="F102" i="21"/>
  <c r="F101" i="21"/>
  <c r="F100" i="21"/>
  <c r="F99" i="21"/>
  <c r="F98" i="21"/>
  <c r="F97" i="21"/>
  <c r="F96" i="21"/>
  <c r="F95" i="21"/>
  <c r="F94" i="21"/>
  <c r="F93" i="21"/>
  <c r="F92" i="21"/>
  <c r="F91" i="21"/>
  <c r="F90" i="21"/>
  <c r="F89" i="21"/>
  <c r="F88" i="21"/>
  <c r="F87" i="21"/>
  <c r="F86" i="21"/>
  <c r="F85" i="21"/>
  <c r="F84" i="21"/>
  <c r="F83" i="21"/>
  <c r="F82" i="21"/>
  <c r="F81" i="21"/>
  <c r="F80" i="21"/>
  <c r="F79" i="21"/>
  <c r="F78" i="21"/>
  <c r="F77" i="21"/>
  <c r="F76" i="21"/>
  <c r="F75" i="21"/>
  <c r="F74" i="21"/>
  <c r="F73" i="21"/>
  <c r="F72" i="21"/>
  <c r="F71" i="21"/>
  <c r="F70" i="21"/>
  <c r="F69" i="21"/>
  <c r="F68" i="21"/>
  <c r="F67" i="21"/>
  <c r="F66" i="21"/>
  <c r="F65" i="21"/>
  <c r="F64" i="21"/>
  <c r="F63" i="21"/>
  <c r="F62" i="21"/>
  <c r="F61" i="21"/>
  <c r="F60" i="21"/>
  <c r="F59" i="21"/>
  <c r="F58" i="21"/>
  <c r="F57" i="21"/>
  <c r="F56" i="21"/>
  <c r="F55" i="21"/>
  <c r="F54" i="21"/>
  <c r="F53" i="21"/>
  <c r="F52" i="21"/>
  <c r="F51" i="21"/>
  <c r="F50" i="21"/>
  <c r="F49" i="21"/>
  <c r="F48" i="21"/>
  <c r="F47" i="21"/>
  <c r="F46" i="21"/>
  <c r="F45" i="21"/>
  <c r="F44" i="21"/>
  <c r="F43" i="21"/>
  <c r="F42" i="21"/>
  <c r="F41" i="21"/>
  <c r="F40" i="21"/>
  <c r="F39" i="21"/>
  <c r="F38" i="21"/>
  <c r="F37" i="21"/>
  <c r="F36" i="21"/>
  <c r="F35" i="21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E119" i="20"/>
  <c r="D119" i="20"/>
  <c r="F118" i="20"/>
  <c r="F117" i="20"/>
  <c r="F116" i="20"/>
  <c r="F115" i="20"/>
  <c r="F114" i="20"/>
  <c r="F113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F99" i="20"/>
  <c r="F98" i="20"/>
  <c r="F97" i="20"/>
  <c r="F96" i="20"/>
  <c r="F95" i="20"/>
  <c r="F94" i="20"/>
  <c r="F93" i="20"/>
  <c r="F92" i="20"/>
  <c r="F91" i="20"/>
  <c r="F90" i="20"/>
  <c r="F89" i="20"/>
  <c r="F88" i="20"/>
  <c r="F87" i="20"/>
  <c r="F86" i="20"/>
  <c r="F85" i="20"/>
  <c r="F84" i="20"/>
  <c r="F83" i="20"/>
  <c r="F82" i="20"/>
  <c r="F81" i="20"/>
  <c r="F80" i="20"/>
  <c r="F79" i="20"/>
  <c r="F78" i="20"/>
  <c r="F77" i="20"/>
  <c r="F76" i="20"/>
  <c r="F75" i="20"/>
  <c r="F74" i="20"/>
  <c r="F73" i="20"/>
  <c r="F72" i="20"/>
  <c r="F71" i="20"/>
  <c r="F70" i="20"/>
  <c r="F69" i="20"/>
  <c r="F68" i="20"/>
  <c r="F67" i="20"/>
  <c r="F66" i="20"/>
  <c r="F65" i="20"/>
  <c r="F64" i="20"/>
  <c r="F63" i="20"/>
  <c r="F62" i="20"/>
  <c r="F61" i="20"/>
  <c r="F60" i="20"/>
  <c r="F59" i="20"/>
  <c r="F58" i="20"/>
  <c r="F57" i="20"/>
  <c r="F56" i="20"/>
  <c r="F55" i="20"/>
  <c r="F54" i="20"/>
  <c r="F53" i="20"/>
  <c r="F52" i="20"/>
  <c r="F51" i="20"/>
  <c r="F50" i="20"/>
  <c r="F49" i="20"/>
  <c r="F48" i="20"/>
  <c r="F47" i="20"/>
  <c r="F46" i="20"/>
  <c r="F45" i="20"/>
  <c r="F44" i="20"/>
  <c r="F43" i="20"/>
  <c r="F42" i="20"/>
  <c r="F41" i="20"/>
  <c r="F40" i="20"/>
  <c r="F39" i="20"/>
  <c r="F38" i="20"/>
  <c r="F37" i="20"/>
  <c r="F36" i="20"/>
  <c r="F35" i="20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E119" i="19"/>
  <c r="D119" i="19"/>
  <c r="F118" i="19"/>
  <c r="F117" i="19"/>
  <c r="F116" i="19"/>
  <c r="F115" i="19"/>
  <c r="F114" i="19"/>
  <c r="F113" i="19"/>
  <c r="F112" i="19"/>
  <c r="F111" i="19"/>
  <c r="F110" i="19"/>
  <c r="F109" i="19"/>
  <c r="F108" i="19"/>
  <c r="F107" i="19"/>
  <c r="F106" i="19"/>
  <c r="F105" i="19"/>
  <c r="F104" i="19"/>
  <c r="F103" i="19"/>
  <c r="F102" i="19"/>
  <c r="F101" i="19"/>
  <c r="F100" i="19"/>
  <c r="F99" i="19"/>
  <c r="F98" i="19"/>
  <c r="F97" i="19"/>
  <c r="F96" i="19"/>
  <c r="F95" i="19"/>
  <c r="F94" i="19"/>
  <c r="F93" i="19"/>
  <c r="F92" i="19"/>
  <c r="F91" i="19"/>
  <c r="F90" i="19"/>
  <c r="F89" i="19"/>
  <c r="F88" i="19"/>
  <c r="F87" i="19"/>
  <c r="F86" i="19"/>
  <c r="F85" i="19"/>
  <c r="F84" i="19"/>
  <c r="F83" i="19"/>
  <c r="F82" i="19"/>
  <c r="F81" i="19"/>
  <c r="F80" i="19"/>
  <c r="F79" i="19"/>
  <c r="F78" i="19"/>
  <c r="F77" i="19"/>
  <c r="F76" i="19"/>
  <c r="F75" i="19"/>
  <c r="F74" i="19"/>
  <c r="F73" i="19"/>
  <c r="F72" i="19"/>
  <c r="F71" i="19"/>
  <c r="F70" i="19"/>
  <c r="F69" i="19"/>
  <c r="F68" i="19"/>
  <c r="F67" i="19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F35" i="19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E119" i="18"/>
  <c r="D119" i="18"/>
  <c r="F118" i="18"/>
  <c r="F117" i="18"/>
  <c r="F116" i="18"/>
  <c r="F115" i="18"/>
  <c r="F114" i="18"/>
  <c r="F113" i="18"/>
  <c r="F112" i="18"/>
  <c r="F111" i="18"/>
  <c r="F110" i="18"/>
  <c r="F109" i="18"/>
  <c r="F108" i="18"/>
  <c r="F107" i="18"/>
  <c r="F106" i="18"/>
  <c r="F105" i="18"/>
  <c r="F104" i="18"/>
  <c r="F103" i="18"/>
  <c r="F102" i="18"/>
  <c r="F101" i="18"/>
  <c r="F100" i="18"/>
  <c r="F99" i="18"/>
  <c r="F98" i="18"/>
  <c r="F97" i="18"/>
  <c r="F96" i="18"/>
  <c r="F95" i="18"/>
  <c r="F94" i="18"/>
  <c r="F93" i="18"/>
  <c r="F92" i="18"/>
  <c r="F91" i="18"/>
  <c r="F90" i="18"/>
  <c r="F89" i="18"/>
  <c r="F88" i="18"/>
  <c r="F87" i="18"/>
  <c r="F86" i="18"/>
  <c r="F85" i="18"/>
  <c r="F84" i="18"/>
  <c r="F83" i="18"/>
  <c r="F82" i="18"/>
  <c r="F81" i="18"/>
  <c r="F80" i="18"/>
  <c r="F79" i="18"/>
  <c r="F78" i="18"/>
  <c r="F77" i="18"/>
  <c r="F76" i="18"/>
  <c r="F75" i="18"/>
  <c r="F74" i="18"/>
  <c r="F73" i="18"/>
  <c r="F72" i="18"/>
  <c r="F71" i="18"/>
  <c r="F70" i="18"/>
  <c r="F69" i="18"/>
  <c r="F68" i="18"/>
  <c r="F67" i="18"/>
  <c r="F66" i="18"/>
  <c r="F65" i="18"/>
  <c r="F64" i="18"/>
  <c r="F63" i="18"/>
  <c r="F62" i="18"/>
  <c r="F61" i="18"/>
  <c r="F60" i="18"/>
  <c r="F59" i="18"/>
  <c r="F58" i="18"/>
  <c r="F57" i="18"/>
  <c r="F56" i="18"/>
  <c r="F55" i="18"/>
  <c r="F54" i="18"/>
  <c r="F53" i="18"/>
  <c r="F52" i="18"/>
  <c r="F51" i="18"/>
  <c r="F50" i="18"/>
  <c r="F49" i="18"/>
  <c r="F48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F35" i="18"/>
  <c r="F34" i="18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E119" i="17"/>
  <c r="D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E119" i="16"/>
  <c r="D119" i="16"/>
  <c r="F118" i="16"/>
  <c r="F117" i="16"/>
  <c r="F116" i="16"/>
  <c r="F115" i="16"/>
  <c r="F114" i="16"/>
  <c r="F113" i="16"/>
  <c r="F112" i="16"/>
  <c r="F111" i="16"/>
  <c r="F110" i="16"/>
  <c r="F109" i="16"/>
  <c r="F108" i="16"/>
  <c r="F107" i="16"/>
  <c r="F106" i="16"/>
  <c r="F105" i="16"/>
  <c r="F104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F90" i="16"/>
  <c r="F89" i="16"/>
  <c r="F88" i="16"/>
  <c r="F87" i="16"/>
  <c r="F86" i="16"/>
  <c r="F85" i="16"/>
  <c r="F84" i="16"/>
  <c r="F83" i="16"/>
  <c r="F82" i="16"/>
  <c r="F81" i="16"/>
  <c r="F80" i="16"/>
  <c r="F79" i="16"/>
  <c r="F78" i="16"/>
  <c r="F77" i="16"/>
  <c r="F76" i="16"/>
  <c r="F75" i="16"/>
  <c r="F74" i="16"/>
  <c r="F73" i="16"/>
  <c r="F72" i="16"/>
  <c r="F71" i="16"/>
  <c r="F70" i="16"/>
  <c r="F69" i="16"/>
  <c r="F68" i="16"/>
  <c r="F67" i="16"/>
  <c r="F66" i="16"/>
  <c r="F65" i="16"/>
  <c r="F64" i="16"/>
  <c r="F63" i="16"/>
  <c r="F62" i="16"/>
  <c r="F61" i="16"/>
  <c r="F60" i="16"/>
  <c r="F59" i="16"/>
  <c r="F58" i="16"/>
  <c r="F57" i="16"/>
  <c r="F56" i="16"/>
  <c r="F55" i="16"/>
  <c r="F54" i="16"/>
  <c r="F53" i="16"/>
  <c r="F52" i="16"/>
  <c r="F51" i="16"/>
  <c r="F50" i="16"/>
  <c r="F49" i="16"/>
  <c r="F48" i="16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19" i="26" l="1"/>
  <c r="F119" i="25"/>
  <c r="F119" i="24"/>
  <c r="F119" i="23"/>
  <c r="F119" i="22"/>
  <c r="F119" i="21"/>
  <c r="F119" i="20"/>
  <c r="F119" i="19"/>
  <c r="F119" i="18"/>
  <c r="F119" i="17"/>
  <c r="F119" i="16"/>
  <c r="D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90" i="15"/>
  <c r="F89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19" i="15" l="1"/>
  <c r="F16" i="15" l="1"/>
  <c r="F119" i="15" s="1"/>
</calcChain>
</file>

<file path=xl/sharedStrings.xml><?xml version="1.0" encoding="utf-8"?>
<sst xmlns="http://schemas.openxmlformats.org/spreadsheetml/2006/main" count="1464" uniqueCount="133">
  <si>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</si>
  <si>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</si>
  <si>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</si>
  <si>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</si>
  <si>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</si>
  <si>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</si>
  <si>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</si>
  <si>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</si>
  <si>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</si>
  <si>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</si>
  <si>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</si>
  <si>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</si>
  <si>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</si>
  <si>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</si>
  <si>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</si>
  <si>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</si>
  <si>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</si>
  <si>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</si>
  <si>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</si>
  <si>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</si>
  <si>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</si>
  <si>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</si>
  <si>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</si>
  <si>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</si>
  <si>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</si>
  <si>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</si>
  <si>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</si>
  <si>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</si>
  <si>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</si>
  <si>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</si>
  <si>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</si>
  <si>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</si>
  <si>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</si>
  <si>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</si>
  <si>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</si>
  <si>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</si>
  <si>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</si>
  <si>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</si>
  <si>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</si>
  <si>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</si>
  <si>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</si>
  <si>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</si>
  <si>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</si>
  <si>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</si>
  <si>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</si>
  <si>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</si>
  <si>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</si>
  <si>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</si>
  <si>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</si>
  <si>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</si>
  <si>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</si>
  <si>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</si>
  <si>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</si>
  <si>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</si>
  <si>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</si>
  <si>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</si>
  <si>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</si>
  <si>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</si>
  <si>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</si>
  <si>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</si>
  <si>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</si>
  <si>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</si>
  <si>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</si>
  <si>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</si>
  <si>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</si>
  <si>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</si>
  <si>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</si>
  <si>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</si>
  <si>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</si>
  <si>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</si>
  <si>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</si>
  <si>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</si>
  <si>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</si>
  <si>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</si>
  <si>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</si>
  <si>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</si>
  <si>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</si>
  <si>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</si>
  <si>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</si>
  <si>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</si>
  <si>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</si>
  <si>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</si>
  <si>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</si>
  <si>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</si>
  <si>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</si>
  <si>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</si>
  <si>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</si>
  <si>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</si>
  <si>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</si>
  <si>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</si>
  <si>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</si>
  <si>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</si>
  <si>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</si>
  <si>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</si>
  <si>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</si>
  <si>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</si>
  <si>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</si>
  <si>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</si>
  <si>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</si>
  <si>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</si>
  <si>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</si>
  <si>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</si>
  <si>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</si>
  <si>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</si>
  <si>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</si>
  <si>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</si>
  <si>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</si>
  <si>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</si>
  <si>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</si>
  <si>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</si>
  <si>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</si>
  <si>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</si>
  <si>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</si>
  <si>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</si>
  <si>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</si>
  <si>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</si>
  <si>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на 2025 г.</t>
  </si>
  <si>
    <t>январь</t>
  </si>
  <si>
    <t>ООО "Завод ЖелезоБетонСтрой", т.1 (ГРП)</t>
  </si>
  <si>
    <t>ООО "Респект"  т.3</t>
  </si>
  <si>
    <t>АО "Сургутский хлебзавод"</t>
  </si>
  <si>
    <t>население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</si>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</sst>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1"/>
  <sheetViews>
    <sheetView tabSelected="1" zoomScaleNormal="100" workbookViewId="0">
      <selection activeCell="A14" sqref="A14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117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6.4000000000000001E-2</v>
      </c>
      <c r="E16" s="9">
        <v>0</v>
      </c>
      <c r="F16" s="9">
        <f>D16-E16</f>
        <v>6.4000000000000001E-2</v>
      </c>
    </row>
    <row r="17" spans="1:6" ht="18" customHeight="1" x14ac:dyDescent="0.25">
      <c r="A17" s="21"/>
      <c r="B17" s="21"/>
      <c r="C17" s="10" t="s">
        <v>9</v>
      </c>
      <c r="D17" s="9">
        <v>6.7000000000000004E-2</v>
      </c>
      <c r="E17" s="9">
        <v>0</v>
      </c>
      <c r="F17" s="9">
        <f t="shared" ref="F17:F80" si="0">D17-E17</f>
        <v>6.7000000000000004E-2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3.3000000000000002E-2</v>
      </c>
      <c r="E20" s="9">
        <v>0</v>
      </c>
      <c r="F20" s="9">
        <f t="shared" si="0"/>
        <v>3.3000000000000002E-2</v>
      </c>
    </row>
    <row r="21" spans="1:6" ht="18" customHeight="1" x14ac:dyDescent="0.25">
      <c r="A21" s="21"/>
      <c r="B21" s="21"/>
      <c r="C21" s="10" t="s">
        <v>47</v>
      </c>
      <c r="D21" s="9">
        <v>2.5000000000000001E-3</v>
      </c>
      <c r="E21" s="9">
        <v>0</v>
      </c>
      <c r="F21" s="9">
        <f t="shared" si="0"/>
        <v>2.5000000000000001E-3</v>
      </c>
    </row>
    <row r="22" spans="1:6" ht="18" customHeight="1" x14ac:dyDescent="0.25">
      <c r="A22" s="21"/>
      <c r="B22" s="21"/>
      <c r="C22" s="10" t="s">
        <v>10</v>
      </c>
      <c r="D22" s="9">
        <v>4.2000000000000003E-2</v>
      </c>
      <c r="E22" s="9">
        <v>0</v>
      </c>
      <c r="F22" s="9">
        <f t="shared" si="0"/>
        <v>4.2000000000000003E-2</v>
      </c>
    </row>
    <row r="23" spans="1:6" ht="18" customHeight="1" x14ac:dyDescent="0.25">
      <c r="A23" s="21"/>
      <c r="B23" s="21"/>
      <c r="C23" s="10" t="s">
        <v>98</v>
      </c>
      <c r="D23" s="9">
        <v>2.5499999999999998E-2</v>
      </c>
      <c r="E23" s="9">
        <v>0</v>
      </c>
      <c r="F23" s="9">
        <f t="shared" si="0"/>
        <v>2.5499999999999998E-2</v>
      </c>
    </row>
    <row r="24" spans="1:6" ht="18" customHeight="1" x14ac:dyDescent="0.25">
      <c r="A24" s="21"/>
      <c r="B24" s="21"/>
      <c r="C24" s="10" t="s">
        <v>115</v>
      </c>
      <c r="D24" s="9">
        <v>7.4999999999999997E-2</v>
      </c>
      <c r="E24" s="9">
        <v>0</v>
      </c>
      <c r="F24" s="9">
        <f t="shared" si="0"/>
        <v>7.4999999999999997E-2</v>
      </c>
    </row>
    <row r="25" spans="1:6" ht="18" customHeight="1" x14ac:dyDescent="0.25">
      <c r="A25" s="21"/>
      <c r="B25" s="21"/>
      <c r="C25" s="10" t="s">
        <v>48</v>
      </c>
      <c r="D25" s="9">
        <v>0.49</v>
      </c>
      <c r="E25" s="9">
        <v>0</v>
      </c>
      <c r="F25" s="9">
        <f t="shared" si="0"/>
        <v>0.49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8.4899999999999993E-3</v>
      </c>
      <c r="E28" s="9">
        <v>0</v>
      </c>
      <c r="F28" s="9">
        <f t="shared" si="0"/>
        <v>8.4899999999999993E-3</v>
      </c>
    </row>
    <row r="29" spans="1:6" ht="18" customHeight="1" x14ac:dyDescent="0.25">
      <c r="A29" s="21"/>
      <c r="B29" s="21"/>
      <c r="C29" s="10" t="s">
        <v>59</v>
      </c>
      <c r="D29" s="9">
        <v>1.2E-2</v>
      </c>
      <c r="E29" s="9">
        <v>0</v>
      </c>
      <c r="F29" s="9">
        <f t="shared" si="0"/>
        <v>1.2E-2</v>
      </c>
    </row>
    <row r="30" spans="1:6" ht="18" customHeight="1" x14ac:dyDescent="0.25">
      <c r="A30" s="21"/>
      <c r="B30" s="21"/>
      <c r="C30" s="10" t="s">
        <v>14</v>
      </c>
      <c r="D30" s="9">
        <v>0.03</v>
      </c>
      <c r="E30" s="9">
        <v>0</v>
      </c>
      <c r="F30" s="9">
        <f t="shared" si="0"/>
        <v>0.03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8.0000000000000002E-3</v>
      </c>
      <c r="E32" s="9">
        <v>0</v>
      </c>
      <c r="F32" s="9">
        <f t="shared" si="0"/>
        <v>8.0000000000000002E-3</v>
      </c>
    </row>
    <row r="33" spans="1:6" ht="18" customHeight="1" x14ac:dyDescent="0.25">
      <c r="A33" s="21"/>
      <c r="B33" s="21"/>
      <c r="C33" s="10" t="s">
        <v>46</v>
      </c>
      <c r="D33" s="9">
        <v>1.2E-2</v>
      </c>
      <c r="E33" s="9">
        <v>0</v>
      </c>
      <c r="F33" s="9">
        <f t="shared" si="0"/>
        <v>1.2E-2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0.66400000000000003</v>
      </c>
      <c r="E35" s="9">
        <v>0</v>
      </c>
      <c r="F35" s="9">
        <f t="shared" si="0"/>
        <v>0.66400000000000003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118</v>
      </c>
      <c r="D37" s="9">
        <v>0.31</v>
      </c>
      <c r="E37" s="9">
        <v>0</v>
      </c>
      <c r="F37" s="9">
        <f t="shared" si="0"/>
        <v>0.31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8.0000000000000002E-3</v>
      </c>
      <c r="E40" s="9">
        <v>0</v>
      </c>
      <c r="F40" s="9">
        <f t="shared" si="0"/>
        <v>8.0000000000000002E-3</v>
      </c>
    </row>
    <row r="41" spans="1:6" ht="18" customHeight="1" x14ac:dyDescent="0.25">
      <c r="A41" s="21"/>
      <c r="B41" s="21"/>
      <c r="C41" s="10" t="s">
        <v>41</v>
      </c>
      <c r="D41" s="9">
        <v>1.2E-2</v>
      </c>
      <c r="E41" s="9">
        <v>0</v>
      </c>
      <c r="F41" s="9">
        <f t="shared" si="0"/>
        <v>1.2E-2</v>
      </c>
    </row>
    <row r="42" spans="1:6" ht="18" customHeight="1" x14ac:dyDescent="0.25">
      <c r="A42" s="21"/>
      <c r="B42" s="21"/>
      <c r="C42" s="10" t="s">
        <v>45</v>
      </c>
      <c r="D42" s="9">
        <v>0.05</v>
      </c>
      <c r="E42" s="9">
        <v>0</v>
      </c>
      <c r="F42" s="9">
        <f t="shared" si="0"/>
        <v>0.05</v>
      </c>
    </row>
    <row r="43" spans="1:6" ht="18" customHeight="1" x14ac:dyDescent="0.25">
      <c r="A43" s="21"/>
      <c r="B43" s="21"/>
      <c r="C43" s="10" t="s">
        <v>87</v>
      </c>
      <c r="D43" s="9">
        <v>7.4999999999999997E-2</v>
      </c>
      <c r="E43" s="9">
        <v>0</v>
      </c>
      <c r="F43" s="9">
        <f t="shared" si="0"/>
        <v>7.4999999999999997E-2</v>
      </c>
    </row>
    <row r="44" spans="1:6" ht="18" customHeight="1" x14ac:dyDescent="0.25">
      <c r="A44" s="21"/>
      <c r="B44" s="21"/>
      <c r="C44" s="10" t="s">
        <v>51</v>
      </c>
      <c r="D44" s="9">
        <v>2.5999999999999999E-2</v>
      </c>
      <c r="E44" s="9">
        <v>0</v>
      </c>
      <c r="F44" s="9">
        <f t="shared" si="0"/>
        <v>2.5999999999999999E-2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25">
      <c r="A47" s="21"/>
      <c r="B47" s="21"/>
      <c r="C47" s="10" t="s">
        <v>101</v>
      </c>
      <c r="D47" s="9">
        <v>8.9999999999999993E-3</v>
      </c>
      <c r="E47" s="9">
        <v>0</v>
      </c>
      <c r="F47" s="9">
        <f t="shared" si="0"/>
        <v>8.9999999999999993E-3</v>
      </c>
    </row>
    <row r="48" spans="1:6" ht="18" customHeight="1" x14ac:dyDescent="0.25">
      <c r="A48" s="21"/>
      <c r="B48" s="21"/>
      <c r="C48" s="10" t="s">
        <v>102</v>
      </c>
      <c r="D48" s="9">
        <v>0.03</v>
      </c>
      <c r="E48" s="9">
        <v>0</v>
      </c>
      <c r="F48" s="9">
        <f t="shared" si="0"/>
        <v>0.03</v>
      </c>
    </row>
    <row r="49" spans="1:6" ht="18" customHeight="1" x14ac:dyDescent="0.25">
      <c r="A49" s="21"/>
      <c r="B49" s="21"/>
      <c r="C49" s="10" t="s">
        <v>88</v>
      </c>
      <c r="D49" s="9">
        <v>0.19</v>
      </c>
      <c r="E49" s="9">
        <v>0</v>
      </c>
      <c r="F49" s="9">
        <f t="shared" si="0"/>
        <v>0.19</v>
      </c>
    </row>
    <row r="50" spans="1:6" ht="18" customHeight="1" x14ac:dyDescent="0.25">
      <c r="A50" s="21"/>
      <c r="B50" s="21"/>
      <c r="C50" s="10" t="s">
        <v>89</v>
      </c>
      <c r="D50" s="9">
        <v>0.1</v>
      </c>
      <c r="E50" s="9">
        <v>0</v>
      </c>
      <c r="F50" s="9">
        <f t="shared" si="0"/>
        <v>0.1</v>
      </c>
    </row>
    <row r="51" spans="1:6" ht="18" customHeight="1" x14ac:dyDescent="0.25">
      <c r="A51" s="21"/>
      <c r="B51" s="21"/>
      <c r="C51" s="10" t="s">
        <v>21</v>
      </c>
      <c r="D51" s="9">
        <v>0.28000000000000003</v>
      </c>
      <c r="E51" s="9">
        <v>0</v>
      </c>
      <c r="F51" s="9">
        <f t="shared" si="0"/>
        <v>0.28000000000000003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1.2E-2</v>
      </c>
      <c r="E53" s="9">
        <v>0</v>
      </c>
      <c r="F53" s="9">
        <f t="shared" si="0"/>
        <v>1.2E-2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0.16500000000000001</v>
      </c>
      <c r="E55" s="9">
        <v>0</v>
      </c>
      <c r="F55" s="9">
        <f t="shared" si="0"/>
        <v>0.16500000000000001</v>
      </c>
    </row>
    <row r="56" spans="1:6" ht="18" customHeight="1" x14ac:dyDescent="0.25">
      <c r="A56" s="21"/>
      <c r="B56" s="21"/>
      <c r="C56" s="10" t="s">
        <v>25</v>
      </c>
      <c r="D56" s="9">
        <v>0.03</v>
      </c>
      <c r="E56" s="9">
        <v>0</v>
      </c>
      <c r="F56" s="9">
        <f t="shared" si="0"/>
        <v>0.03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1.21E-2</v>
      </c>
      <c r="E58" s="9">
        <v>0</v>
      </c>
      <c r="F58" s="9">
        <f t="shared" si="0"/>
        <v>1.21E-2</v>
      </c>
    </row>
    <row r="59" spans="1:6" ht="18" customHeight="1" x14ac:dyDescent="0.25">
      <c r="A59" s="21"/>
      <c r="B59" s="21"/>
      <c r="C59" s="10" t="s">
        <v>61</v>
      </c>
      <c r="D59" s="9">
        <v>0.14499999999999999</v>
      </c>
      <c r="E59" s="9">
        <v>0</v>
      </c>
      <c r="F59" s="9">
        <f t="shared" si="0"/>
        <v>0.14499999999999999</v>
      </c>
    </row>
    <row r="60" spans="1:6" ht="18" customHeight="1" x14ac:dyDescent="0.25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25">
      <c r="A61" s="21"/>
      <c r="B61" s="21"/>
      <c r="C61" s="10" t="s">
        <v>27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25">
      <c r="A63" s="21"/>
      <c r="B63" s="21"/>
      <c r="C63" s="10" t="s">
        <v>119</v>
      </c>
      <c r="D63" s="9">
        <v>0.08</v>
      </c>
      <c r="E63" s="9">
        <v>0</v>
      </c>
      <c r="F63" s="9">
        <f t="shared" si="0"/>
        <v>0.08</v>
      </c>
    </row>
    <row r="64" spans="1:6" ht="18" customHeight="1" x14ac:dyDescent="0.25">
      <c r="A64" s="21"/>
      <c r="B64" s="21"/>
      <c r="C64" s="10" t="s">
        <v>53</v>
      </c>
      <c r="D64" s="9">
        <v>0.42</v>
      </c>
      <c r="E64" s="9">
        <v>0</v>
      </c>
      <c r="F64" s="9">
        <f t="shared" si="0"/>
        <v>0.42</v>
      </c>
    </row>
    <row r="65" spans="1:6" ht="18" customHeight="1" x14ac:dyDescent="0.25">
      <c r="A65" s="21"/>
      <c r="B65" s="21"/>
      <c r="C65" s="10" t="s">
        <v>28</v>
      </c>
      <c r="D65" s="9">
        <v>2.7E-2</v>
      </c>
      <c r="E65" s="9">
        <v>0</v>
      </c>
      <c r="F65" s="9">
        <f t="shared" si="0"/>
        <v>2.7E-2</v>
      </c>
    </row>
    <row r="66" spans="1:6" ht="18" customHeight="1" x14ac:dyDescent="0.25">
      <c r="A66" s="21"/>
      <c r="B66" s="21"/>
      <c r="C66" s="10" t="s">
        <v>84</v>
      </c>
      <c r="D66" s="9">
        <v>2.2349999999999998E-2</v>
      </c>
      <c r="E66" s="9">
        <v>0</v>
      </c>
      <c r="F66" s="9">
        <f t="shared" si="0"/>
        <v>2.2349999999999998E-2</v>
      </c>
    </row>
    <row r="67" spans="1:6" ht="18" customHeight="1" x14ac:dyDescent="0.25">
      <c r="A67" s="21"/>
      <c r="B67" s="21"/>
      <c r="C67" s="10" t="s">
        <v>67</v>
      </c>
      <c r="D67" s="9">
        <v>3.5000000000000003E-2</v>
      </c>
      <c r="E67" s="9">
        <v>0</v>
      </c>
      <c r="F67" s="9">
        <f t="shared" si="0"/>
        <v>3.5000000000000003E-2</v>
      </c>
    </row>
    <row r="68" spans="1:6" ht="18" customHeight="1" x14ac:dyDescent="0.25">
      <c r="A68" s="21"/>
      <c r="B68" s="21"/>
      <c r="C68" s="10" t="s">
        <v>23</v>
      </c>
      <c r="D68" s="9">
        <v>7.4999999999999997E-2</v>
      </c>
      <c r="E68" s="9">
        <v>0</v>
      </c>
      <c r="F68" s="9">
        <f t="shared" si="0"/>
        <v>7.4999999999999997E-2</v>
      </c>
    </row>
    <row r="69" spans="1:6" ht="18" customHeight="1" x14ac:dyDescent="0.25">
      <c r="A69" s="21"/>
      <c r="B69" s="21"/>
      <c r="C69" s="10" t="s">
        <v>29</v>
      </c>
      <c r="D69" s="9">
        <v>0.31</v>
      </c>
      <c r="E69" s="9">
        <v>0</v>
      </c>
      <c r="F69" s="9">
        <f t="shared" si="0"/>
        <v>0.31</v>
      </c>
    </row>
    <row r="70" spans="1:6" ht="18" customHeight="1" x14ac:dyDescent="0.25">
      <c r="A70" s="21"/>
      <c r="B70" s="21"/>
      <c r="C70" s="10" t="s">
        <v>106</v>
      </c>
      <c r="D70" s="9">
        <v>1.0999999999999999E-2</v>
      </c>
      <c r="E70" s="9">
        <v>0</v>
      </c>
      <c r="F70" s="9">
        <f t="shared" si="0"/>
        <v>1.0999999999999999E-2</v>
      </c>
    </row>
    <row r="71" spans="1:6" ht="18" customHeight="1" x14ac:dyDescent="0.25">
      <c r="A71" s="21"/>
      <c r="B71" s="21"/>
      <c r="C71" s="10" t="s">
        <v>30</v>
      </c>
      <c r="D71" s="9">
        <v>6.0999999999999999E-2</v>
      </c>
      <c r="E71" s="9">
        <v>0</v>
      </c>
      <c r="F71" s="9">
        <f t="shared" si="0"/>
        <v>6.0999999999999999E-2</v>
      </c>
    </row>
    <row r="72" spans="1:6" ht="18" customHeight="1" x14ac:dyDescent="0.25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25">
      <c r="A73" s="21"/>
      <c r="B73" s="21"/>
      <c r="C73" s="10" t="s">
        <v>19</v>
      </c>
      <c r="D73" s="9">
        <v>1.6E-2</v>
      </c>
      <c r="E73" s="9">
        <v>0</v>
      </c>
      <c r="F73" s="9">
        <f t="shared" si="0"/>
        <v>1.6E-2</v>
      </c>
    </row>
    <row r="74" spans="1:6" ht="18" customHeight="1" x14ac:dyDescent="0.25">
      <c r="A74" s="21"/>
      <c r="B74" s="21"/>
      <c r="C74" s="10" t="s">
        <v>109</v>
      </c>
      <c r="D74" s="9">
        <v>1.7999999999999999E-2</v>
      </c>
      <c r="E74" s="9">
        <v>0</v>
      </c>
      <c r="F74" s="9">
        <f t="shared" si="0"/>
        <v>1.7999999999999999E-2</v>
      </c>
    </row>
    <row r="75" spans="1:6" ht="18" customHeight="1" x14ac:dyDescent="0.25">
      <c r="A75" s="21"/>
      <c r="B75" s="21"/>
      <c r="C75" s="10" t="s">
        <v>110</v>
      </c>
      <c r="D75" s="9">
        <v>0.08</v>
      </c>
      <c r="E75" s="9">
        <v>0</v>
      </c>
      <c r="F75" s="9">
        <f t="shared" si="0"/>
        <v>0.08</v>
      </c>
    </row>
    <row r="76" spans="1:6" ht="18" customHeight="1" x14ac:dyDescent="0.25">
      <c r="A76" s="21"/>
      <c r="B76" s="21"/>
      <c r="C76" s="10" t="s">
        <v>111</v>
      </c>
      <c r="D76" s="9">
        <v>1.4E-2</v>
      </c>
      <c r="E76" s="9">
        <v>0</v>
      </c>
      <c r="F76" s="9">
        <f t="shared" si="0"/>
        <v>1.4E-2</v>
      </c>
    </row>
    <row r="77" spans="1:6" ht="18" customHeight="1" x14ac:dyDescent="0.25">
      <c r="A77" s="21"/>
      <c r="B77" s="21"/>
      <c r="C77" s="10" t="s">
        <v>31</v>
      </c>
      <c r="D77" s="9">
        <v>1.4999999999999999E-2</v>
      </c>
      <c r="E77" s="9">
        <v>0</v>
      </c>
      <c r="F77" s="9">
        <f t="shared" si="0"/>
        <v>1.4999999999999999E-2</v>
      </c>
    </row>
    <row r="78" spans="1:6" ht="18" customHeight="1" x14ac:dyDescent="0.25">
      <c r="A78" s="21"/>
      <c r="B78" s="21"/>
      <c r="C78" s="10" t="s">
        <v>32</v>
      </c>
      <c r="D78" s="9">
        <v>0.34</v>
      </c>
      <c r="E78" s="9">
        <v>0</v>
      </c>
      <c r="F78" s="9">
        <f t="shared" si="0"/>
        <v>0.34</v>
      </c>
    </row>
    <row r="79" spans="1:6" ht="18" customHeight="1" x14ac:dyDescent="0.25">
      <c r="A79" s="21"/>
      <c r="B79" s="21"/>
      <c r="C79" s="10" t="s">
        <v>85</v>
      </c>
      <c r="D79" s="9">
        <v>0.114</v>
      </c>
      <c r="E79" s="9">
        <v>0</v>
      </c>
      <c r="F79" s="9">
        <f t="shared" si="0"/>
        <v>0.114</v>
      </c>
    </row>
    <row r="80" spans="1:6" ht="18" customHeight="1" x14ac:dyDescent="0.25">
      <c r="A80" s="21"/>
      <c r="B80" s="21"/>
      <c r="C80" s="10" t="s">
        <v>33</v>
      </c>
      <c r="D80" s="9">
        <v>0.12</v>
      </c>
      <c r="E80" s="9">
        <v>0</v>
      </c>
      <c r="F80" s="9">
        <f t="shared" si="0"/>
        <v>0.12</v>
      </c>
    </row>
    <row r="81" spans="1:6" ht="18" customHeight="1" x14ac:dyDescent="0.25">
      <c r="A81" s="21"/>
      <c r="B81" s="21"/>
      <c r="C81" s="10" t="s">
        <v>34</v>
      </c>
      <c r="D81" s="9">
        <v>8.5000000000000006E-2</v>
      </c>
      <c r="E81" s="9">
        <v>0</v>
      </c>
      <c r="F81" s="9">
        <f t="shared" ref="F81:F118" si="1">D81-E81</f>
        <v>8.5000000000000006E-2</v>
      </c>
    </row>
    <row r="82" spans="1:6" ht="18" customHeight="1" x14ac:dyDescent="0.25">
      <c r="A82" s="21"/>
      <c r="B82" s="21"/>
      <c r="C82" s="10" t="s">
        <v>112</v>
      </c>
      <c r="D82" s="9">
        <v>0.02</v>
      </c>
      <c r="E82" s="9">
        <v>0</v>
      </c>
      <c r="F82" s="9">
        <f t="shared" si="1"/>
        <v>0.02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7.4999999999999997E-3</v>
      </c>
      <c r="E84" s="9">
        <v>0</v>
      </c>
      <c r="F84" s="9">
        <f t="shared" si="1"/>
        <v>7.4999999999999997E-3</v>
      </c>
    </row>
    <row r="85" spans="1:6" ht="18" customHeight="1" x14ac:dyDescent="0.25">
      <c r="A85" s="21"/>
      <c r="B85" s="21"/>
      <c r="C85" s="10" t="s">
        <v>65</v>
      </c>
      <c r="D85" s="9">
        <v>4.3E-3</v>
      </c>
      <c r="E85" s="9">
        <v>0</v>
      </c>
      <c r="F85" s="9">
        <f t="shared" si="1"/>
        <v>4.3E-3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1.0999999999999999E-2</v>
      </c>
      <c r="E88" s="9">
        <v>0</v>
      </c>
      <c r="F88" s="9">
        <f t="shared" si="1"/>
        <v>1.0999999999999999E-2</v>
      </c>
    </row>
    <row r="89" spans="1:6" ht="18" customHeight="1" x14ac:dyDescent="0.25">
      <c r="A89" s="21"/>
      <c r="B89" s="21"/>
      <c r="C89" s="10" t="s">
        <v>15</v>
      </c>
      <c r="D89" s="9">
        <v>4.3999999999999997E-2</v>
      </c>
      <c r="E89" s="9">
        <v>0</v>
      </c>
      <c r="F89" s="9">
        <f t="shared" si="1"/>
        <v>4.3999999999999997E-2</v>
      </c>
    </row>
    <row r="90" spans="1:6" ht="18" customHeight="1" x14ac:dyDescent="0.25">
      <c r="A90" s="21"/>
      <c r="B90" s="21"/>
      <c r="C90" s="10" t="s">
        <v>68</v>
      </c>
      <c r="D90" s="9">
        <v>0.45810499999999998</v>
      </c>
      <c r="E90" s="9">
        <v>0</v>
      </c>
      <c r="F90" s="9">
        <f t="shared" si="1"/>
        <v>0.45810499999999998</v>
      </c>
    </row>
    <row r="91" spans="1:6" ht="18" customHeight="1" x14ac:dyDescent="0.25">
      <c r="A91" s="21"/>
      <c r="B91" s="21"/>
      <c r="C91" s="10" t="s">
        <v>49</v>
      </c>
      <c r="D91" s="9">
        <v>0.110281</v>
      </c>
      <c r="E91" s="9">
        <v>0</v>
      </c>
      <c r="F91" s="9">
        <f t="shared" si="1"/>
        <v>0.110281</v>
      </c>
    </row>
    <row r="92" spans="1:6" ht="18" customHeight="1" x14ac:dyDescent="0.25">
      <c r="A92" s="21"/>
      <c r="B92" s="21"/>
      <c r="C92" s="10" t="s">
        <v>69</v>
      </c>
      <c r="D92" s="9">
        <v>0.16288800000000001</v>
      </c>
      <c r="E92" s="9">
        <v>0</v>
      </c>
      <c r="F92" s="9">
        <f t="shared" si="1"/>
        <v>0.16288800000000001</v>
      </c>
    </row>
    <row r="93" spans="1:6" ht="18" customHeight="1" x14ac:dyDescent="0.25">
      <c r="A93" s="21"/>
      <c r="B93" s="21"/>
      <c r="C93" s="10" t="s">
        <v>70</v>
      </c>
      <c r="D93" s="9">
        <v>5.5897000000000002E-2</v>
      </c>
      <c r="E93" s="9">
        <v>0</v>
      </c>
      <c r="F93" s="9">
        <f t="shared" si="1"/>
        <v>5.5897000000000002E-2</v>
      </c>
    </row>
    <row r="94" spans="1:6" ht="18" customHeight="1" x14ac:dyDescent="0.25">
      <c r="A94" s="21"/>
      <c r="B94" s="21"/>
      <c r="C94" s="10" t="s">
        <v>71</v>
      </c>
      <c r="D94" s="9">
        <v>0.40686899999999998</v>
      </c>
      <c r="E94" s="9">
        <v>0</v>
      </c>
      <c r="F94" s="9">
        <f t="shared" si="1"/>
        <v>0.40686899999999998</v>
      </c>
    </row>
    <row r="95" spans="1:6" ht="18" customHeight="1" x14ac:dyDescent="0.25">
      <c r="A95" s="21"/>
      <c r="B95" s="21"/>
      <c r="C95" s="10" t="s">
        <v>72</v>
      </c>
      <c r="D95" s="9">
        <v>0.15410199999999999</v>
      </c>
      <c r="E95" s="9">
        <v>0</v>
      </c>
      <c r="F95" s="9">
        <f t="shared" si="1"/>
        <v>0.15410199999999999</v>
      </c>
    </row>
    <row r="96" spans="1:6" ht="18" customHeight="1" x14ac:dyDescent="0.25">
      <c r="A96" s="21"/>
      <c r="B96" s="21"/>
      <c r="C96" s="10" t="s">
        <v>73</v>
      </c>
      <c r="D96" s="9">
        <v>0.211067</v>
      </c>
      <c r="E96" s="9">
        <v>0</v>
      </c>
      <c r="F96" s="9">
        <f t="shared" si="1"/>
        <v>0.211067</v>
      </c>
    </row>
    <row r="97" spans="1:6" ht="18" customHeight="1" x14ac:dyDescent="0.25">
      <c r="A97" s="21"/>
      <c r="B97" s="21"/>
      <c r="C97" s="10" t="s">
        <v>50</v>
      </c>
      <c r="D97" s="9">
        <v>0.1191691</v>
      </c>
      <c r="E97" s="9">
        <v>0</v>
      </c>
      <c r="F97" s="9">
        <f t="shared" si="1"/>
        <v>0.1191691</v>
      </c>
    </row>
    <row r="98" spans="1:6" ht="18" customHeight="1" x14ac:dyDescent="0.25">
      <c r="A98" s="21"/>
      <c r="B98" s="21"/>
      <c r="C98" s="10" t="s">
        <v>120</v>
      </c>
      <c r="D98" s="9">
        <v>0.38800000000000001</v>
      </c>
      <c r="E98" s="9">
        <v>0</v>
      </c>
      <c r="F98" s="9">
        <f t="shared" si="1"/>
        <v>0.38800000000000001</v>
      </c>
    </row>
    <row r="99" spans="1:6" ht="18" customHeight="1" x14ac:dyDescent="0.25">
      <c r="A99" s="21"/>
      <c r="B99" s="21"/>
      <c r="C99" s="10" t="s">
        <v>38</v>
      </c>
      <c r="D99" s="9">
        <v>4.0000000000000001E-3</v>
      </c>
      <c r="E99" s="9">
        <v>0</v>
      </c>
      <c r="F99" s="9">
        <f t="shared" si="1"/>
        <v>4.0000000000000001E-3</v>
      </c>
    </row>
    <row r="100" spans="1:6" ht="18" customHeight="1" x14ac:dyDescent="0.25">
      <c r="A100" s="21"/>
      <c r="B100" s="21"/>
      <c r="C100" s="10" t="s">
        <v>37</v>
      </c>
      <c r="D100" s="9">
        <v>2.3E-2</v>
      </c>
      <c r="E100" s="9">
        <v>0</v>
      </c>
      <c r="F100" s="9">
        <f t="shared" si="1"/>
        <v>2.3E-2</v>
      </c>
    </row>
    <row r="101" spans="1:6" ht="30" x14ac:dyDescent="0.25">
      <c r="A101" s="21"/>
      <c r="B101" s="21"/>
      <c r="C101" s="10" t="s">
        <v>42</v>
      </c>
      <c r="D101" s="9">
        <v>6.8000000000000005E-2</v>
      </c>
      <c r="E101" s="9">
        <v>0</v>
      </c>
      <c r="F101" s="9">
        <f t="shared" si="1"/>
        <v>6.8000000000000005E-2</v>
      </c>
    </row>
    <row r="102" spans="1:6" ht="30" x14ac:dyDescent="0.25">
      <c r="A102" s="21"/>
      <c r="B102" s="21"/>
      <c r="C102" s="10" t="s">
        <v>36</v>
      </c>
      <c r="D102" s="9">
        <v>0.15</v>
      </c>
      <c r="E102" s="9">
        <v>0</v>
      </c>
      <c r="F102" s="9">
        <f t="shared" si="1"/>
        <v>0.15</v>
      </c>
    </row>
    <row r="103" spans="1:6" ht="30" x14ac:dyDescent="0.25">
      <c r="A103" s="21"/>
      <c r="B103" s="21"/>
      <c r="C103" s="10" t="s">
        <v>54</v>
      </c>
      <c r="D103" s="9">
        <v>3.2450000000000001</v>
      </c>
      <c r="E103" s="9">
        <v>0</v>
      </c>
      <c r="F103" s="9">
        <f t="shared" si="1"/>
        <v>3.2450000000000001</v>
      </c>
    </row>
    <row r="104" spans="1:6" ht="30" x14ac:dyDescent="0.25">
      <c r="A104" s="21"/>
      <c r="B104" s="21"/>
      <c r="C104" s="10" t="s">
        <v>55</v>
      </c>
      <c r="D104" s="9">
        <v>1.1000000000000001</v>
      </c>
      <c r="E104" s="9">
        <v>0</v>
      </c>
      <c r="F104" s="9">
        <f t="shared" si="1"/>
        <v>1.1000000000000001</v>
      </c>
    </row>
    <row r="105" spans="1:6" ht="30" x14ac:dyDescent="0.25">
      <c r="A105" s="21"/>
      <c r="B105" s="21"/>
      <c r="C105" s="10" t="s">
        <v>56</v>
      </c>
      <c r="D105" s="9">
        <v>0.49199999999999999</v>
      </c>
      <c r="E105" s="9">
        <v>0</v>
      </c>
      <c r="F105" s="9">
        <f t="shared" si="1"/>
        <v>0.49199999999999999</v>
      </c>
    </row>
    <row r="106" spans="1:6" ht="30" x14ac:dyDescent="0.25">
      <c r="A106" s="21"/>
      <c r="B106" s="21"/>
      <c r="C106" s="10" t="s">
        <v>57</v>
      </c>
      <c r="D106" s="9">
        <v>0.93700000000000006</v>
      </c>
      <c r="E106" s="9"/>
      <c r="F106" s="9">
        <f t="shared" si="1"/>
        <v>0.93700000000000006</v>
      </c>
    </row>
    <row r="107" spans="1:6" ht="30" x14ac:dyDescent="0.25">
      <c r="A107" s="21"/>
      <c r="B107" s="21"/>
      <c r="C107" s="10" t="s">
        <v>58</v>
      </c>
      <c r="D107" s="9">
        <v>0.78300000000000003</v>
      </c>
      <c r="E107" s="9"/>
      <c r="F107" s="9">
        <f t="shared" si="1"/>
        <v>0.78300000000000003</v>
      </c>
    </row>
    <row r="108" spans="1:6" ht="30" x14ac:dyDescent="0.25">
      <c r="A108" s="21"/>
      <c r="B108" s="21"/>
      <c r="C108" s="10" t="s">
        <v>74</v>
      </c>
      <c r="D108" s="9">
        <v>4.9637000000000001E-2</v>
      </c>
      <c r="E108" s="9">
        <v>0</v>
      </c>
      <c r="F108" s="9">
        <f t="shared" si="1"/>
        <v>4.9637000000000001E-2</v>
      </c>
    </row>
    <row r="109" spans="1:6" ht="30" x14ac:dyDescent="0.25">
      <c r="A109" s="21"/>
      <c r="B109" s="21"/>
      <c r="C109" s="10" t="s">
        <v>75</v>
      </c>
      <c r="D109" s="9">
        <v>6.5236000000000002E-2</v>
      </c>
      <c r="E109" s="9">
        <v>0</v>
      </c>
      <c r="F109" s="9">
        <f t="shared" si="1"/>
        <v>6.5236000000000002E-2</v>
      </c>
    </row>
    <row r="110" spans="1:6" ht="30" x14ac:dyDescent="0.25">
      <c r="A110" s="21"/>
      <c r="B110" s="21"/>
      <c r="C110" s="10" t="s">
        <v>76</v>
      </c>
      <c r="D110" s="9">
        <v>0.87607599999999997</v>
      </c>
      <c r="E110" s="9">
        <v>0</v>
      </c>
      <c r="F110" s="9">
        <f t="shared" si="1"/>
        <v>0.87607599999999997</v>
      </c>
    </row>
    <row r="111" spans="1:6" x14ac:dyDescent="0.25">
      <c r="A111" s="21"/>
      <c r="B111" s="21"/>
      <c r="C111" s="10" t="s">
        <v>77</v>
      </c>
      <c r="D111" s="9">
        <v>1.4053000000000001E-2</v>
      </c>
      <c r="E111" s="9">
        <v>0</v>
      </c>
      <c r="F111" s="9">
        <f t="shared" si="1"/>
        <v>1.4053000000000001E-2</v>
      </c>
    </row>
    <row r="112" spans="1:6" ht="30" x14ac:dyDescent="0.25">
      <c r="A112" s="21"/>
      <c r="B112" s="21"/>
      <c r="C112" s="10" t="s">
        <v>78</v>
      </c>
      <c r="D112" s="9">
        <v>0.21273</v>
      </c>
      <c r="E112" s="9">
        <v>0</v>
      </c>
      <c r="F112" s="9">
        <f t="shared" si="1"/>
        <v>0.21273</v>
      </c>
    </row>
    <row r="113" spans="1:6" x14ac:dyDescent="0.25">
      <c r="A113" s="21"/>
      <c r="B113" s="21"/>
      <c r="C113" s="10" t="s">
        <v>79</v>
      </c>
      <c r="D113" s="9">
        <v>0.46383999999999997</v>
      </c>
      <c r="E113" s="9">
        <v>0</v>
      </c>
      <c r="F113" s="9">
        <f t="shared" si="1"/>
        <v>0.46383999999999997</v>
      </c>
    </row>
    <row r="114" spans="1:6" x14ac:dyDescent="0.25">
      <c r="A114" s="21"/>
      <c r="B114" s="21"/>
      <c r="C114" s="10" t="s">
        <v>80</v>
      </c>
      <c r="D114" s="9">
        <v>4.3049999999999998E-2</v>
      </c>
      <c r="E114" s="9">
        <v>0</v>
      </c>
      <c r="F114" s="9">
        <f t="shared" si="1"/>
        <v>4.3049999999999998E-2</v>
      </c>
    </row>
    <row r="115" spans="1:6" x14ac:dyDescent="0.25">
      <c r="A115" s="21"/>
      <c r="B115" s="21"/>
      <c r="C115" s="10" t="s">
        <v>81</v>
      </c>
      <c r="D115" s="9">
        <v>0.109502</v>
      </c>
      <c r="E115" s="9">
        <v>0</v>
      </c>
      <c r="F115" s="9">
        <f t="shared" si="1"/>
        <v>0.109502</v>
      </c>
    </row>
    <row r="116" spans="1:6" x14ac:dyDescent="0.25">
      <c r="A116" s="21"/>
      <c r="B116" s="21"/>
      <c r="C116" s="10" t="s">
        <v>82</v>
      </c>
      <c r="D116" s="9">
        <v>6.6485000000000002E-2</v>
      </c>
      <c r="E116" s="9">
        <v>0</v>
      </c>
      <c r="F116" s="9">
        <f t="shared" si="1"/>
        <v>6.6485000000000002E-2</v>
      </c>
    </row>
    <row r="117" spans="1:6" x14ac:dyDescent="0.25">
      <c r="A117" s="21"/>
      <c r="B117" s="21"/>
      <c r="C117" s="10" t="s">
        <v>83</v>
      </c>
      <c r="D117" s="9">
        <v>0.30104000000000003</v>
      </c>
      <c r="E117" s="9">
        <v>0</v>
      </c>
      <c r="F117" s="9">
        <f t="shared" si="1"/>
        <v>0.30104000000000003</v>
      </c>
    </row>
    <row r="118" spans="1:6" x14ac:dyDescent="0.25">
      <c r="A118" s="22"/>
      <c r="B118" s="22"/>
      <c r="C118" s="12" t="s">
        <v>121</v>
      </c>
      <c r="D118" s="9">
        <v>2</v>
      </c>
      <c r="E118" s="9">
        <v>0</v>
      </c>
      <c r="F118" s="9">
        <f t="shared" si="1"/>
        <v>2</v>
      </c>
    </row>
    <row r="119" spans="1:6" x14ac:dyDescent="0.25">
      <c r="A119" s="12" t="s">
        <v>95</v>
      </c>
      <c r="B119" s="12"/>
      <c r="C119" s="12"/>
      <c r="D119" s="13">
        <f>SUM(D16:D118)</f>
        <v>18.506017099999994</v>
      </c>
      <c r="E119" s="13">
        <f>SUM(E16:E118)</f>
        <v>0</v>
      </c>
      <c r="F119" s="13">
        <f>SUM(F16:F118)</f>
        <v>18.506017099999994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662D-CE53-442A-ABCA-51602C3E456F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122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6.0999999999999999E-2</v>
      </c>
      <c r="E16" s="9">
        <v>0</v>
      </c>
      <c r="F16" s="9">
        <f>D16-E16</f>
        <v>6.0999999999999999E-2</v>
      </c>
    </row>
    <row r="17" spans="1:6" ht="18" customHeight="1" x14ac:dyDescent="0.25">
      <c r="A17" s="21"/>
      <c r="B17" s="21"/>
      <c r="C17" s="10" t="s">
        <v>9</v>
      </c>
      <c r="D17" s="9">
        <v>4.2000000000000003E-2</v>
      </c>
      <c r="E17" s="9">
        <v>0</v>
      </c>
      <c r="F17" s="9">
        <f t="shared" ref="F17:F80" si="0">D17-E17</f>
        <v>4.2000000000000003E-2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2.5999999999999999E-2</v>
      </c>
      <c r="E20" s="9">
        <v>0</v>
      </c>
      <c r="F20" s="9">
        <f t="shared" si="0"/>
        <v>2.5999999999999999E-2</v>
      </c>
    </row>
    <row r="21" spans="1:6" ht="18" customHeight="1" x14ac:dyDescent="0.25">
      <c r="A21" s="21"/>
      <c r="B21" s="21"/>
      <c r="C21" s="10" t="s">
        <v>47</v>
      </c>
      <c r="D21" s="9">
        <v>2E-3</v>
      </c>
      <c r="E21" s="9">
        <v>0</v>
      </c>
      <c r="F21" s="9">
        <f t="shared" si="0"/>
        <v>2E-3</v>
      </c>
    </row>
    <row r="22" spans="1:6" ht="18" customHeight="1" x14ac:dyDescent="0.25">
      <c r="A22" s="21"/>
      <c r="B22" s="21"/>
      <c r="C22" s="10" t="s">
        <v>10</v>
      </c>
      <c r="D22" s="9">
        <v>3.4000000000000002E-2</v>
      </c>
      <c r="E22" s="9">
        <v>0</v>
      </c>
      <c r="F22" s="9">
        <f t="shared" si="0"/>
        <v>3.4000000000000002E-2</v>
      </c>
    </row>
    <row r="23" spans="1:6" ht="18" customHeight="1" x14ac:dyDescent="0.25">
      <c r="A23" s="21"/>
      <c r="B23" s="21"/>
      <c r="C23" s="10" t="s">
        <v>98</v>
      </c>
      <c r="D23" s="9">
        <v>2.0899999999999998E-2</v>
      </c>
      <c r="E23" s="9">
        <v>0</v>
      </c>
      <c r="F23" s="9">
        <f t="shared" si="0"/>
        <v>2.0899999999999998E-2</v>
      </c>
    </row>
    <row r="24" spans="1:6" ht="18" customHeight="1" x14ac:dyDescent="0.25">
      <c r="A24" s="21"/>
      <c r="B24" s="21"/>
      <c r="C24" s="10" t="s">
        <v>115</v>
      </c>
      <c r="D24" s="9">
        <v>7.0000000000000007E-2</v>
      </c>
      <c r="E24" s="9">
        <v>0</v>
      </c>
      <c r="F24" s="9">
        <f t="shared" si="0"/>
        <v>7.0000000000000007E-2</v>
      </c>
    </row>
    <row r="25" spans="1:6" ht="18" customHeight="1" x14ac:dyDescent="0.25">
      <c r="A25" s="21"/>
      <c r="B25" s="21"/>
      <c r="C25" s="10" t="s">
        <v>48</v>
      </c>
      <c r="D25" s="9">
        <v>0.42</v>
      </c>
      <c r="E25" s="9">
        <v>0</v>
      </c>
      <c r="F25" s="9">
        <f t="shared" si="0"/>
        <v>0.42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7.0600000000000003E-3</v>
      </c>
      <c r="E28" s="9">
        <v>0</v>
      </c>
      <c r="F28" s="9">
        <f t="shared" si="0"/>
        <v>7.0600000000000003E-3</v>
      </c>
    </row>
    <row r="29" spans="1:6" ht="18" customHeight="1" x14ac:dyDescent="0.25">
      <c r="A29" s="21"/>
      <c r="B29" s="21"/>
      <c r="C29" s="10" t="s">
        <v>59</v>
      </c>
      <c r="D29" s="9">
        <v>0.01</v>
      </c>
      <c r="E29" s="9">
        <v>0</v>
      </c>
      <c r="F29" s="9">
        <f t="shared" si="0"/>
        <v>0.01</v>
      </c>
    </row>
    <row r="30" spans="1:6" ht="18" customHeight="1" x14ac:dyDescent="0.25">
      <c r="A30" s="21"/>
      <c r="B30" s="21"/>
      <c r="C30" s="10" t="s">
        <v>14</v>
      </c>
      <c r="D30" s="9">
        <v>2.5000000000000001E-2</v>
      </c>
      <c r="E30" s="9">
        <v>0</v>
      </c>
      <c r="F30" s="9">
        <f t="shared" si="0"/>
        <v>2.5000000000000001E-2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8.0000000000000002E-3</v>
      </c>
      <c r="E32" s="9">
        <v>0</v>
      </c>
      <c r="F32" s="9">
        <f t="shared" si="0"/>
        <v>8.0000000000000002E-3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0.64900000000000002</v>
      </c>
      <c r="E35" s="9">
        <v>0</v>
      </c>
      <c r="F35" s="9">
        <f t="shared" si="0"/>
        <v>0.64900000000000002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118</v>
      </c>
      <c r="D37" s="9">
        <v>0.28000000000000003</v>
      </c>
      <c r="E37" s="9">
        <v>0</v>
      </c>
      <c r="F37" s="9">
        <f t="shared" si="0"/>
        <v>0.28000000000000003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7.0000000000000001E-3</v>
      </c>
      <c r="E40" s="9">
        <v>0</v>
      </c>
      <c r="F40" s="9">
        <f t="shared" si="0"/>
        <v>7.0000000000000001E-3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0.06</v>
      </c>
      <c r="E43" s="9">
        <v>0</v>
      </c>
      <c r="F43" s="9">
        <f t="shared" si="0"/>
        <v>0.06</v>
      </c>
    </row>
    <row r="44" spans="1:6" ht="18" customHeight="1" x14ac:dyDescent="0.25">
      <c r="A44" s="21"/>
      <c r="B44" s="21"/>
      <c r="C44" s="10" t="s">
        <v>51</v>
      </c>
      <c r="D44" s="9">
        <v>2.7E-2</v>
      </c>
      <c r="E44" s="9">
        <v>0</v>
      </c>
      <c r="F44" s="9">
        <f t="shared" si="0"/>
        <v>2.7E-2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25">
      <c r="A47" s="21"/>
      <c r="B47" s="21"/>
      <c r="C47" s="10" t="s">
        <v>101</v>
      </c>
      <c r="D47" s="9">
        <v>7.0000000000000001E-3</v>
      </c>
      <c r="E47" s="9">
        <v>0</v>
      </c>
      <c r="F47" s="9">
        <f t="shared" si="0"/>
        <v>7.0000000000000001E-3</v>
      </c>
    </row>
    <row r="48" spans="1:6" ht="18" customHeight="1" x14ac:dyDescent="0.25">
      <c r="A48" s="21"/>
      <c r="B48" s="21"/>
      <c r="C48" s="10" t="s">
        <v>102</v>
      </c>
      <c r="D48" s="9">
        <v>2.5000000000000001E-2</v>
      </c>
      <c r="E48" s="9">
        <v>0</v>
      </c>
      <c r="F48" s="9">
        <f t="shared" si="0"/>
        <v>2.5000000000000001E-2</v>
      </c>
    </row>
    <row r="49" spans="1:6" ht="18" customHeight="1" x14ac:dyDescent="0.25">
      <c r="A49" s="21"/>
      <c r="B49" s="21"/>
      <c r="C49" s="10" t="s">
        <v>88</v>
      </c>
      <c r="D49" s="9">
        <v>0.28000000000000003</v>
      </c>
      <c r="E49" s="9">
        <v>0</v>
      </c>
      <c r="F49" s="9">
        <f t="shared" si="0"/>
        <v>0.28000000000000003</v>
      </c>
    </row>
    <row r="50" spans="1:6" ht="18" customHeight="1" x14ac:dyDescent="0.25">
      <c r="A50" s="21"/>
      <c r="B50" s="21"/>
      <c r="C50" s="10" t="s">
        <v>89</v>
      </c>
      <c r="D50" s="9">
        <v>0.12</v>
      </c>
      <c r="E50" s="9">
        <v>0</v>
      </c>
      <c r="F50" s="9">
        <f t="shared" si="0"/>
        <v>0.12</v>
      </c>
    </row>
    <row r="51" spans="1:6" ht="18" customHeight="1" x14ac:dyDescent="0.25">
      <c r="A51" s="21"/>
      <c r="B51" s="21"/>
      <c r="C51" s="10" t="s">
        <v>21</v>
      </c>
      <c r="D51" s="9">
        <v>0.25</v>
      </c>
      <c r="E51" s="9">
        <v>0</v>
      </c>
      <c r="F51" s="9">
        <f t="shared" si="0"/>
        <v>0.25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0.01</v>
      </c>
      <c r="E53" s="9">
        <v>0</v>
      </c>
      <c r="F53" s="9">
        <f t="shared" si="0"/>
        <v>0.01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0.13500000000000001</v>
      </c>
      <c r="E55" s="9">
        <v>0</v>
      </c>
      <c r="F55" s="9">
        <f t="shared" si="0"/>
        <v>0.13500000000000001</v>
      </c>
    </row>
    <row r="56" spans="1:6" ht="18" customHeight="1" x14ac:dyDescent="0.25">
      <c r="A56" s="21"/>
      <c r="B56" s="21"/>
      <c r="C56" s="10" t="s">
        <v>25</v>
      </c>
      <c r="D56" s="9">
        <v>2.5000000000000001E-2</v>
      </c>
      <c r="E56" s="9">
        <v>0</v>
      </c>
      <c r="F56" s="9">
        <f t="shared" si="0"/>
        <v>2.5000000000000001E-2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9.1999999999999998E-3</v>
      </c>
      <c r="E58" s="9">
        <v>0</v>
      </c>
      <c r="F58" s="9">
        <f t="shared" si="0"/>
        <v>9.1999999999999998E-3</v>
      </c>
    </row>
    <row r="59" spans="1:6" ht="18" customHeight="1" x14ac:dyDescent="0.25">
      <c r="A59" s="21"/>
      <c r="B59" s="21"/>
      <c r="C59" s="10" t="s">
        <v>61</v>
      </c>
      <c r="D59" s="9">
        <v>0.128</v>
      </c>
      <c r="E59" s="9">
        <v>0</v>
      </c>
      <c r="F59" s="9">
        <f t="shared" si="0"/>
        <v>0.128</v>
      </c>
    </row>
    <row r="60" spans="1:6" ht="18" customHeight="1" x14ac:dyDescent="0.25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25">
      <c r="A61" s="21"/>
      <c r="B61" s="21"/>
      <c r="C61" s="10" t="s">
        <v>27</v>
      </c>
      <c r="D61" s="9">
        <v>0.01</v>
      </c>
      <c r="E61" s="9">
        <v>0</v>
      </c>
      <c r="F61" s="9">
        <f t="shared" si="0"/>
        <v>0.01</v>
      </c>
    </row>
    <row r="62" spans="1:6" ht="18" customHeight="1" x14ac:dyDescent="0.25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25">
      <c r="A63" s="21"/>
      <c r="B63" s="21"/>
      <c r="C63" s="10" t="s">
        <v>119</v>
      </c>
      <c r="D63" s="9">
        <v>7.0000000000000007E-2</v>
      </c>
      <c r="E63" s="9">
        <v>0</v>
      </c>
      <c r="F63" s="9">
        <f t="shared" si="0"/>
        <v>7.0000000000000007E-2</v>
      </c>
    </row>
    <row r="64" spans="1:6" ht="18" customHeight="1" x14ac:dyDescent="0.25">
      <c r="A64" s="21"/>
      <c r="B64" s="21"/>
      <c r="C64" s="10" t="s">
        <v>53</v>
      </c>
      <c r="D64" s="9">
        <v>0.31</v>
      </c>
      <c r="E64" s="9">
        <v>0</v>
      </c>
      <c r="F64" s="9">
        <f t="shared" si="0"/>
        <v>0.31</v>
      </c>
    </row>
    <row r="65" spans="1:6" ht="18" customHeight="1" x14ac:dyDescent="0.25">
      <c r="A65" s="21"/>
      <c r="B65" s="21"/>
      <c r="C65" s="10" t="s">
        <v>28</v>
      </c>
      <c r="D65" s="9">
        <v>2.4E-2</v>
      </c>
      <c r="E65" s="9">
        <v>0</v>
      </c>
      <c r="F65" s="9">
        <f t="shared" si="0"/>
        <v>2.4E-2</v>
      </c>
    </row>
    <row r="66" spans="1:6" ht="18" customHeight="1" x14ac:dyDescent="0.25">
      <c r="A66" s="21"/>
      <c r="B66" s="21"/>
      <c r="C66" s="10" t="s">
        <v>84</v>
      </c>
      <c r="D66" s="9">
        <v>1.7999999999999999E-2</v>
      </c>
      <c r="E66" s="9">
        <v>0</v>
      </c>
      <c r="F66" s="9">
        <f t="shared" si="0"/>
        <v>1.7999999999999999E-2</v>
      </c>
    </row>
    <row r="67" spans="1:6" ht="18" customHeight="1" x14ac:dyDescent="0.25">
      <c r="A67" s="21"/>
      <c r="B67" s="21"/>
      <c r="C67" s="10" t="s">
        <v>67</v>
      </c>
      <c r="D67" s="9">
        <v>0.03</v>
      </c>
      <c r="E67" s="9">
        <v>0</v>
      </c>
      <c r="F67" s="9">
        <f t="shared" si="0"/>
        <v>0.03</v>
      </c>
    </row>
    <row r="68" spans="1:6" ht="18" customHeight="1" x14ac:dyDescent="0.25">
      <c r="A68" s="21"/>
      <c r="B68" s="21"/>
      <c r="C68" s="10" t="s">
        <v>23</v>
      </c>
      <c r="D68" s="9">
        <v>5.5E-2</v>
      </c>
      <c r="E68" s="9">
        <v>0</v>
      </c>
      <c r="F68" s="9">
        <f t="shared" si="0"/>
        <v>5.5E-2</v>
      </c>
    </row>
    <row r="69" spans="1:6" ht="18" customHeight="1" x14ac:dyDescent="0.25">
      <c r="A69" s="21"/>
      <c r="B69" s="21"/>
      <c r="C69" s="10" t="s">
        <v>29</v>
      </c>
      <c r="D69" s="9">
        <v>0.28000000000000003</v>
      </c>
      <c r="E69" s="9">
        <v>0</v>
      </c>
      <c r="F69" s="9">
        <f t="shared" si="0"/>
        <v>0.28000000000000003</v>
      </c>
    </row>
    <row r="70" spans="1:6" ht="18" customHeight="1" x14ac:dyDescent="0.25">
      <c r="A70" s="21"/>
      <c r="B70" s="21"/>
      <c r="C70" s="10" t="s">
        <v>106</v>
      </c>
      <c r="D70" s="9">
        <v>8.0000000000000002E-3</v>
      </c>
      <c r="E70" s="9">
        <v>0</v>
      </c>
      <c r="F70" s="9">
        <f t="shared" si="0"/>
        <v>8.0000000000000002E-3</v>
      </c>
    </row>
    <row r="71" spans="1:6" ht="18" customHeight="1" x14ac:dyDescent="0.25">
      <c r="A71" s="21"/>
      <c r="B71" s="21"/>
      <c r="C71" s="10" t="s">
        <v>30</v>
      </c>
      <c r="D71" s="9">
        <v>5.7000000000000002E-2</v>
      </c>
      <c r="E71" s="9">
        <v>0</v>
      </c>
      <c r="F71" s="9">
        <f t="shared" si="0"/>
        <v>5.7000000000000002E-2</v>
      </c>
    </row>
    <row r="72" spans="1:6" ht="18" customHeight="1" x14ac:dyDescent="0.25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25">
      <c r="A73" s="21"/>
      <c r="B73" s="21"/>
      <c r="C73" s="10" t="s">
        <v>19</v>
      </c>
      <c r="D73" s="9">
        <v>1.6500000000000001E-2</v>
      </c>
      <c r="E73" s="9">
        <v>0</v>
      </c>
      <c r="F73" s="9">
        <f t="shared" si="0"/>
        <v>1.6500000000000001E-2</v>
      </c>
    </row>
    <row r="74" spans="1:6" ht="18" customHeight="1" x14ac:dyDescent="0.25">
      <c r="A74" s="21"/>
      <c r="B74" s="21"/>
      <c r="C74" s="10" t="s">
        <v>109</v>
      </c>
      <c r="D74" s="9">
        <v>1.6E-2</v>
      </c>
      <c r="E74" s="9">
        <v>0</v>
      </c>
      <c r="F74" s="9">
        <f t="shared" si="0"/>
        <v>1.6E-2</v>
      </c>
    </row>
    <row r="75" spans="1:6" ht="18" customHeight="1" x14ac:dyDescent="0.25">
      <c r="A75" s="21"/>
      <c r="B75" s="21"/>
      <c r="C75" s="10" t="s">
        <v>110</v>
      </c>
      <c r="D75" s="9">
        <v>7.0000000000000007E-2</v>
      </c>
      <c r="E75" s="9">
        <v>0</v>
      </c>
      <c r="F75" s="9">
        <f t="shared" si="0"/>
        <v>7.0000000000000007E-2</v>
      </c>
    </row>
    <row r="76" spans="1:6" ht="18" customHeight="1" x14ac:dyDescent="0.25">
      <c r="A76" s="21"/>
      <c r="B76" s="21"/>
      <c r="C76" s="10" t="s">
        <v>111</v>
      </c>
      <c r="D76" s="9">
        <v>1.0999999999999999E-2</v>
      </c>
      <c r="E76" s="9">
        <v>0</v>
      </c>
      <c r="F76" s="9">
        <f t="shared" si="0"/>
        <v>1.0999999999999999E-2</v>
      </c>
    </row>
    <row r="77" spans="1:6" ht="18" customHeight="1" x14ac:dyDescent="0.25">
      <c r="A77" s="21"/>
      <c r="B77" s="21"/>
      <c r="C77" s="10" t="s">
        <v>31</v>
      </c>
      <c r="D77" s="9">
        <v>1.4999999999999999E-2</v>
      </c>
      <c r="E77" s="9">
        <v>0</v>
      </c>
      <c r="F77" s="9">
        <f t="shared" si="0"/>
        <v>1.4999999999999999E-2</v>
      </c>
    </row>
    <row r="78" spans="1:6" ht="18" customHeight="1" x14ac:dyDescent="0.25">
      <c r="A78" s="21"/>
      <c r="B78" s="21"/>
      <c r="C78" s="10" t="s">
        <v>32</v>
      </c>
      <c r="D78" s="9">
        <v>0.31</v>
      </c>
      <c r="E78" s="9">
        <v>0</v>
      </c>
      <c r="F78" s="9">
        <f t="shared" si="0"/>
        <v>0.31</v>
      </c>
    </row>
    <row r="79" spans="1:6" ht="18" customHeight="1" x14ac:dyDescent="0.25">
      <c r="A79" s="21"/>
      <c r="B79" s="21"/>
      <c r="C79" s="10" t="s">
        <v>85</v>
      </c>
      <c r="D79" s="9">
        <v>0.114</v>
      </c>
      <c r="E79" s="9">
        <v>0</v>
      </c>
      <c r="F79" s="9">
        <f t="shared" si="0"/>
        <v>0.114</v>
      </c>
    </row>
    <row r="80" spans="1:6" ht="18" customHeight="1" x14ac:dyDescent="0.25">
      <c r="A80" s="21"/>
      <c r="B80" s="21"/>
      <c r="C80" s="10" t="s">
        <v>33</v>
      </c>
      <c r="D80" s="9">
        <v>0.107</v>
      </c>
      <c r="E80" s="9">
        <v>0</v>
      </c>
      <c r="F80" s="9">
        <f t="shared" si="0"/>
        <v>0.107</v>
      </c>
    </row>
    <row r="81" spans="1:6" ht="18" customHeight="1" x14ac:dyDescent="0.25">
      <c r="A81" s="21"/>
      <c r="B81" s="21"/>
      <c r="C81" s="10" t="s">
        <v>34</v>
      </c>
      <c r="D81" s="9">
        <v>7.8E-2</v>
      </c>
      <c r="E81" s="9">
        <v>0</v>
      </c>
      <c r="F81" s="9">
        <f t="shared" ref="F81:F118" si="1">D81-E81</f>
        <v>7.8E-2</v>
      </c>
    </row>
    <row r="82" spans="1:6" ht="18" customHeight="1" x14ac:dyDescent="0.25">
      <c r="A82" s="21"/>
      <c r="B82" s="21"/>
      <c r="C82" s="10" t="s">
        <v>112</v>
      </c>
      <c r="D82" s="9">
        <v>1.7999999999999999E-2</v>
      </c>
      <c r="E82" s="9">
        <v>0</v>
      </c>
      <c r="F82" s="9">
        <f t="shared" si="1"/>
        <v>1.7999999999999999E-2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6.0000000000000001E-3</v>
      </c>
      <c r="E84" s="9">
        <v>0</v>
      </c>
      <c r="F84" s="9">
        <f t="shared" si="1"/>
        <v>6.0000000000000001E-3</v>
      </c>
    </row>
    <row r="85" spans="1:6" ht="18" customHeight="1" x14ac:dyDescent="0.25">
      <c r="A85" s="21"/>
      <c r="B85" s="21"/>
      <c r="C85" s="10" t="s">
        <v>65</v>
      </c>
      <c r="D85" s="9">
        <v>3.8E-3</v>
      </c>
      <c r="E85" s="9">
        <v>0</v>
      </c>
      <c r="F85" s="9">
        <f t="shared" si="1"/>
        <v>3.8E-3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0.01</v>
      </c>
      <c r="E88" s="9">
        <v>0</v>
      </c>
      <c r="F88" s="9">
        <f t="shared" si="1"/>
        <v>0.01</v>
      </c>
    </row>
    <row r="89" spans="1:6" ht="18" customHeight="1" x14ac:dyDescent="0.25">
      <c r="A89" s="21"/>
      <c r="B89" s="21"/>
      <c r="C89" s="10" t="s">
        <v>15</v>
      </c>
      <c r="D89" s="9">
        <v>0.04</v>
      </c>
      <c r="E89" s="9">
        <v>0</v>
      </c>
      <c r="F89" s="9">
        <f t="shared" si="1"/>
        <v>0.04</v>
      </c>
    </row>
    <row r="90" spans="1:6" ht="18" customHeight="1" x14ac:dyDescent="0.25">
      <c r="A90" s="21"/>
      <c r="B90" s="21"/>
      <c r="C90" s="10" t="s">
        <v>68</v>
      </c>
      <c r="D90" s="9">
        <v>0.37714999999999999</v>
      </c>
      <c r="E90" s="9">
        <v>0</v>
      </c>
      <c r="F90" s="9">
        <f t="shared" si="1"/>
        <v>0.37714999999999999</v>
      </c>
    </row>
    <row r="91" spans="1:6" ht="18" customHeight="1" x14ac:dyDescent="0.25">
      <c r="A91" s="21"/>
      <c r="B91" s="21"/>
      <c r="C91" s="10" t="s">
        <v>49</v>
      </c>
      <c r="D91" s="9">
        <v>9.1172000000000003E-2</v>
      </c>
      <c r="E91" s="9">
        <v>0</v>
      </c>
      <c r="F91" s="9">
        <f t="shared" si="1"/>
        <v>9.1172000000000003E-2</v>
      </c>
    </row>
    <row r="92" spans="1:6" ht="18" customHeight="1" x14ac:dyDescent="0.25">
      <c r="A92" s="21"/>
      <c r="B92" s="21"/>
      <c r="C92" s="10" t="s">
        <v>69</v>
      </c>
      <c r="D92" s="9">
        <v>0.13625599999999999</v>
      </c>
      <c r="E92" s="9">
        <v>0</v>
      </c>
      <c r="F92" s="9">
        <f t="shared" si="1"/>
        <v>0.13625599999999999</v>
      </c>
    </row>
    <row r="93" spans="1:6" ht="18" customHeight="1" x14ac:dyDescent="0.25">
      <c r="A93" s="21"/>
      <c r="B93" s="21"/>
      <c r="C93" s="10" t="s">
        <v>70</v>
      </c>
      <c r="D93" s="9">
        <v>4.8301999999999998E-2</v>
      </c>
      <c r="E93" s="9">
        <v>0</v>
      </c>
      <c r="F93" s="9">
        <f t="shared" si="1"/>
        <v>4.8301999999999998E-2</v>
      </c>
    </row>
    <row r="94" spans="1:6" ht="18" customHeight="1" x14ac:dyDescent="0.25">
      <c r="A94" s="21"/>
      <c r="B94" s="21"/>
      <c r="C94" s="10" t="s">
        <v>71</v>
      </c>
      <c r="D94" s="9">
        <v>0.336312</v>
      </c>
      <c r="E94" s="9">
        <v>0</v>
      </c>
      <c r="F94" s="9">
        <f t="shared" si="1"/>
        <v>0.336312</v>
      </c>
    </row>
    <row r="95" spans="1:6" ht="18" customHeight="1" x14ac:dyDescent="0.25">
      <c r="A95" s="21"/>
      <c r="B95" s="21"/>
      <c r="C95" s="10" t="s">
        <v>72</v>
      </c>
      <c r="D95" s="9">
        <v>0.12532799999999999</v>
      </c>
      <c r="E95" s="9">
        <v>0</v>
      </c>
      <c r="F95" s="9">
        <f t="shared" si="1"/>
        <v>0.12532799999999999</v>
      </c>
    </row>
    <row r="96" spans="1:6" ht="18" customHeight="1" x14ac:dyDescent="0.25">
      <c r="A96" s="21"/>
      <c r="B96" s="21"/>
      <c r="C96" s="10" t="s">
        <v>73</v>
      </c>
      <c r="D96" s="9">
        <v>0.17377200000000001</v>
      </c>
      <c r="E96" s="9">
        <v>0</v>
      </c>
      <c r="F96" s="9">
        <f t="shared" si="1"/>
        <v>0.17377200000000001</v>
      </c>
    </row>
    <row r="97" spans="1:6" ht="18" customHeight="1" x14ac:dyDescent="0.25">
      <c r="A97" s="21"/>
      <c r="B97" s="21"/>
      <c r="C97" s="10" t="s">
        <v>50</v>
      </c>
      <c r="D97" s="9">
        <v>9.7429000000000002E-2</v>
      </c>
      <c r="E97" s="9">
        <v>0</v>
      </c>
      <c r="F97" s="9">
        <f t="shared" si="1"/>
        <v>9.7429000000000002E-2</v>
      </c>
    </row>
    <row r="98" spans="1:6" ht="18" customHeight="1" x14ac:dyDescent="0.25">
      <c r="A98" s="21"/>
      <c r="B98" s="21"/>
      <c r="C98" s="10" t="s">
        <v>120</v>
      </c>
      <c r="D98" s="9">
        <v>0.38100000000000001</v>
      </c>
      <c r="E98" s="9">
        <v>0</v>
      </c>
      <c r="F98" s="9">
        <f t="shared" si="1"/>
        <v>0.38100000000000001</v>
      </c>
    </row>
    <row r="99" spans="1:6" ht="18" customHeight="1" x14ac:dyDescent="0.25">
      <c r="A99" s="21"/>
      <c r="B99" s="21"/>
      <c r="C99" s="10" t="s">
        <v>38</v>
      </c>
      <c r="D99" s="9">
        <v>3.0000000000000001E-3</v>
      </c>
      <c r="E99" s="9">
        <v>0</v>
      </c>
      <c r="F99" s="9">
        <f t="shared" si="1"/>
        <v>3.0000000000000001E-3</v>
      </c>
    </row>
    <row r="100" spans="1:6" ht="18" customHeight="1" x14ac:dyDescent="0.25">
      <c r="A100" s="21"/>
      <c r="B100" s="21"/>
      <c r="C100" s="10" t="s">
        <v>37</v>
      </c>
      <c r="D100" s="9">
        <v>2.3E-2</v>
      </c>
      <c r="E100" s="9">
        <v>0</v>
      </c>
      <c r="F100" s="9">
        <f t="shared" si="1"/>
        <v>2.3E-2</v>
      </c>
    </row>
    <row r="101" spans="1:6" ht="30" x14ac:dyDescent="0.25">
      <c r="A101" s="21"/>
      <c r="B101" s="21"/>
      <c r="C101" s="10" t="s">
        <v>42</v>
      </c>
      <c r="D101" s="9">
        <v>5.3999999999999999E-2</v>
      </c>
      <c r="E101" s="9">
        <v>0</v>
      </c>
      <c r="F101" s="9">
        <f t="shared" si="1"/>
        <v>5.3999999999999999E-2</v>
      </c>
    </row>
    <row r="102" spans="1:6" ht="30" x14ac:dyDescent="0.25">
      <c r="A102" s="21"/>
      <c r="B102" s="21"/>
      <c r="C102" s="10" t="s">
        <v>36</v>
      </c>
      <c r="D102" s="9">
        <v>0.125</v>
      </c>
      <c r="E102" s="9">
        <v>0</v>
      </c>
      <c r="F102" s="9">
        <f t="shared" si="1"/>
        <v>0.125</v>
      </c>
    </row>
    <row r="103" spans="1:6" ht="30" x14ac:dyDescent="0.25">
      <c r="A103" s="21"/>
      <c r="B103" s="21"/>
      <c r="C103" s="10" t="s">
        <v>54</v>
      </c>
      <c r="D103" s="9">
        <v>2.879</v>
      </c>
      <c r="E103" s="9">
        <v>0</v>
      </c>
      <c r="F103" s="9">
        <f t="shared" si="1"/>
        <v>2.879</v>
      </c>
    </row>
    <row r="104" spans="1:6" ht="30" x14ac:dyDescent="0.25">
      <c r="A104" s="21"/>
      <c r="B104" s="21"/>
      <c r="C104" s="10" t="s">
        <v>55</v>
      </c>
      <c r="D104" s="9">
        <v>0.91400000000000003</v>
      </c>
      <c r="E104" s="9">
        <v>0</v>
      </c>
      <c r="F104" s="9">
        <f t="shared" si="1"/>
        <v>0.91400000000000003</v>
      </c>
    </row>
    <row r="105" spans="1:6" ht="30" x14ac:dyDescent="0.25">
      <c r="A105" s="21"/>
      <c r="B105" s="21"/>
      <c r="C105" s="10" t="s">
        <v>56</v>
      </c>
      <c r="D105" s="9">
        <v>0.41799999999999998</v>
      </c>
      <c r="E105" s="9">
        <v>0</v>
      </c>
      <c r="F105" s="9">
        <f t="shared" si="1"/>
        <v>0.41799999999999998</v>
      </c>
    </row>
    <row r="106" spans="1:6" ht="30" x14ac:dyDescent="0.25">
      <c r="A106" s="21"/>
      <c r="B106" s="21"/>
      <c r="C106" s="10" t="s">
        <v>57</v>
      </c>
      <c r="D106" s="9">
        <v>0.84299999999999997</v>
      </c>
      <c r="E106" s="9"/>
      <c r="F106" s="9">
        <f t="shared" si="1"/>
        <v>0.84299999999999997</v>
      </c>
    </row>
    <row r="107" spans="1:6" ht="30" x14ac:dyDescent="0.25">
      <c r="A107" s="21"/>
      <c r="B107" s="21"/>
      <c r="C107" s="10" t="s">
        <v>58</v>
      </c>
      <c r="D107" s="9">
        <v>0.71499999999999997</v>
      </c>
      <c r="E107" s="9"/>
      <c r="F107" s="9">
        <f t="shared" si="1"/>
        <v>0.71499999999999997</v>
      </c>
    </row>
    <row r="108" spans="1:6" ht="30" x14ac:dyDescent="0.25">
      <c r="A108" s="21"/>
      <c r="B108" s="21"/>
      <c r="C108" s="10" t="s">
        <v>74</v>
      </c>
      <c r="D108" s="9">
        <v>4.2265000000000004E-2</v>
      </c>
      <c r="E108" s="9">
        <v>0</v>
      </c>
      <c r="F108" s="9">
        <f t="shared" si="1"/>
        <v>4.2265000000000004E-2</v>
      </c>
    </row>
    <row r="109" spans="1:6" ht="30" x14ac:dyDescent="0.25">
      <c r="A109" s="21"/>
      <c r="B109" s="21"/>
      <c r="C109" s="10" t="s">
        <v>75</v>
      </c>
      <c r="D109" s="9">
        <v>4.7489999999999997E-2</v>
      </c>
      <c r="E109" s="9">
        <v>0</v>
      </c>
      <c r="F109" s="9">
        <f t="shared" si="1"/>
        <v>4.7489999999999997E-2</v>
      </c>
    </row>
    <row r="110" spans="1:6" ht="30" x14ac:dyDescent="0.25">
      <c r="A110" s="21"/>
      <c r="B110" s="21"/>
      <c r="C110" s="10" t="s">
        <v>76</v>
      </c>
      <c r="D110" s="9">
        <v>0.704434</v>
      </c>
      <c r="E110" s="9">
        <v>0</v>
      </c>
      <c r="F110" s="9">
        <f t="shared" si="1"/>
        <v>0.704434</v>
      </c>
    </row>
    <row r="111" spans="1:6" x14ac:dyDescent="0.25">
      <c r="A111" s="21"/>
      <c r="B111" s="21"/>
      <c r="C111" s="10" t="s">
        <v>77</v>
      </c>
      <c r="D111" s="9">
        <v>1.1847E-2</v>
      </c>
      <c r="E111" s="9">
        <v>0</v>
      </c>
      <c r="F111" s="9">
        <f t="shared" si="1"/>
        <v>1.1847E-2</v>
      </c>
    </row>
    <row r="112" spans="1:6" ht="30" x14ac:dyDescent="0.25">
      <c r="A112" s="21"/>
      <c r="B112" s="21"/>
      <c r="C112" s="10" t="s">
        <v>78</v>
      </c>
      <c r="D112" s="9">
        <v>0.15861</v>
      </c>
      <c r="E112" s="9">
        <v>0</v>
      </c>
      <c r="F112" s="9">
        <f t="shared" si="1"/>
        <v>0.15861</v>
      </c>
    </row>
    <row r="113" spans="1:6" x14ac:dyDescent="0.25">
      <c r="A113" s="21"/>
      <c r="B113" s="21"/>
      <c r="C113" s="10" t="s">
        <v>79</v>
      </c>
      <c r="D113" s="9">
        <v>0.37833999999999995</v>
      </c>
      <c r="E113" s="9">
        <v>0</v>
      </c>
      <c r="F113" s="9">
        <f t="shared" si="1"/>
        <v>0.37833999999999995</v>
      </c>
    </row>
    <row r="114" spans="1:6" x14ac:dyDescent="0.25">
      <c r="A114" s="21"/>
      <c r="B114" s="21"/>
      <c r="C114" s="10" t="s">
        <v>80</v>
      </c>
      <c r="D114" s="9">
        <v>3.4250000000000003E-2</v>
      </c>
      <c r="E114" s="9">
        <v>0</v>
      </c>
      <c r="F114" s="9">
        <f t="shared" si="1"/>
        <v>3.4250000000000003E-2</v>
      </c>
    </row>
    <row r="115" spans="1:6" x14ac:dyDescent="0.25">
      <c r="A115" s="21"/>
      <c r="B115" s="21"/>
      <c r="C115" s="10" t="s">
        <v>81</v>
      </c>
      <c r="D115" s="9">
        <v>7.3914000000000007E-2</v>
      </c>
      <c r="E115" s="9">
        <v>0</v>
      </c>
      <c r="F115" s="9">
        <f t="shared" si="1"/>
        <v>7.3914000000000007E-2</v>
      </c>
    </row>
    <row r="116" spans="1:6" x14ac:dyDescent="0.25">
      <c r="A116" s="21"/>
      <c r="B116" s="21"/>
      <c r="C116" s="10" t="s">
        <v>82</v>
      </c>
      <c r="D116" s="9">
        <v>5.8254E-2</v>
      </c>
      <c r="E116" s="9">
        <v>0</v>
      </c>
      <c r="F116" s="9">
        <f t="shared" si="1"/>
        <v>5.8254E-2</v>
      </c>
    </row>
    <row r="117" spans="1:6" x14ac:dyDescent="0.25">
      <c r="A117" s="21"/>
      <c r="B117" s="21"/>
      <c r="C117" s="10" t="s">
        <v>83</v>
      </c>
      <c r="D117" s="9">
        <v>0.23124</v>
      </c>
      <c r="E117" s="9">
        <v>0</v>
      </c>
      <c r="F117" s="9">
        <f t="shared" si="1"/>
        <v>0.23124</v>
      </c>
    </row>
    <row r="118" spans="1:6" x14ac:dyDescent="0.25">
      <c r="A118" s="22"/>
      <c r="B118" s="22"/>
      <c r="C118" s="12" t="s">
        <v>121</v>
      </c>
      <c r="D118" s="9">
        <v>1.9</v>
      </c>
      <c r="E118" s="9">
        <v>0</v>
      </c>
      <c r="F118" s="9">
        <f t="shared" si="1"/>
        <v>1.9</v>
      </c>
    </row>
    <row r="119" spans="1:6" x14ac:dyDescent="0.25">
      <c r="A119" s="12" t="s">
        <v>95</v>
      </c>
      <c r="B119" s="12"/>
      <c r="C119" s="12"/>
      <c r="D119" s="13">
        <f>SUM(D16:D118)</f>
        <v>16.364074999999996</v>
      </c>
      <c r="E119" s="13">
        <f>SUM(E16:E118)</f>
        <v>0</v>
      </c>
      <c r="F119" s="13">
        <f>SUM(F16:F118)</f>
        <v>16.364074999999996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C5D79-4098-47F1-AD0E-C8017DA11A8E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123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5.0999999999999997E-2</v>
      </c>
      <c r="E16" s="9">
        <v>0</v>
      </c>
      <c r="F16" s="9">
        <f>D16-E16</f>
        <v>5.0999999999999997E-2</v>
      </c>
    </row>
    <row r="17" spans="1:6" ht="18" customHeight="1" x14ac:dyDescent="0.25">
      <c r="A17" s="21"/>
      <c r="B17" s="21"/>
      <c r="C17" s="10" t="s">
        <v>9</v>
      </c>
      <c r="D17" s="9">
        <v>3.2000000000000001E-2</v>
      </c>
      <c r="E17" s="9">
        <v>0</v>
      </c>
      <c r="F17" s="9">
        <f t="shared" ref="F17:F80" si="0">D17-E17</f>
        <v>3.2000000000000001E-2</v>
      </c>
    </row>
    <row r="18" spans="1:6" ht="18" customHeight="1" x14ac:dyDescent="0.25">
      <c r="A18" s="21"/>
      <c r="B18" s="21"/>
      <c r="C18" s="10" t="s">
        <v>96</v>
      </c>
      <c r="D18" s="9">
        <v>2.8000000000000001E-2</v>
      </c>
      <c r="E18" s="9">
        <v>0</v>
      </c>
      <c r="F18" s="9">
        <f t="shared" si="0"/>
        <v>2.8000000000000001E-2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1.8E-3</v>
      </c>
      <c r="E21" s="9">
        <v>0</v>
      </c>
      <c r="F21" s="9">
        <f t="shared" si="0"/>
        <v>1.8E-3</v>
      </c>
    </row>
    <row r="22" spans="1:6" ht="18" customHeight="1" x14ac:dyDescent="0.25">
      <c r="A22" s="21"/>
      <c r="B22" s="21"/>
      <c r="C22" s="10" t="s">
        <v>10</v>
      </c>
      <c r="D22" s="9">
        <v>2.4E-2</v>
      </c>
      <c r="E22" s="9">
        <v>0</v>
      </c>
      <c r="F22" s="9">
        <f t="shared" si="0"/>
        <v>2.4E-2</v>
      </c>
    </row>
    <row r="23" spans="1:6" ht="18" customHeight="1" x14ac:dyDescent="0.25">
      <c r="A23" s="21"/>
      <c r="B23" s="21"/>
      <c r="C23" s="10" t="s">
        <v>98</v>
      </c>
      <c r="D23" s="9">
        <v>1.8499999999999999E-2</v>
      </c>
      <c r="E23" s="9">
        <v>0</v>
      </c>
      <c r="F23" s="9">
        <f t="shared" si="0"/>
        <v>1.8499999999999999E-2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0</v>
      </c>
      <c r="F24" s="9">
        <f t="shared" si="0"/>
        <v>0.06</v>
      </c>
    </row>
    <row r="25" spans="1:6" ht="18" customHeight="1" x14ac:dyDescent="0.25">
      <c r="A25" s="21"/>
      <c r="B25" s="21"/>
      <c r="C25" s="10" t="s">
        <v>48</v>
      </c>
      <c r="D25" s="9">
        <v>0.33</v>
      </c>
      <c r="E25" s="9">
        <v>0</v>
      </c>
      <c r="F25" s="9">
        <f t="shared" si="0"/>
        <v>0.33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0.02</v>
      </c>
      <c r="E27" s="9">
        <v>0</v>
      </c>
      <c r="F27" s="9">
        <f t="shared" si="0"/>
        <v>0.02</v>
      </c>
    </row>
    <row r="28" spans="1:6" ht="18" customHeight="1" x14ac:dyDescent="0.25">
      <c r="A28" s="21"/>
      <c r="B28" s="21"/>
      <c r="C28" s="10" t="s">
        <v>60</v>
      </c>
      <c r="D28" s="9">
        <v>6.4200000000000004E-3</v>
      </c>
      <c r="E28" s="9">
        <v>0</v>
      </c>
      <c r="F28" s="9">
        <f t="shared" si="0"/>
        <v>6.4200000000000004E-3</v>
      </c>
    </row>
    <row r="29" spans="1:6" ht="18" customHeight="1" x14ac:dyDescent="0.25">
      <c r="A29" s="21"/>
      <c r="B29" s="21"/>
      <c r="C29" s="10" t="s">
        <v>59</v>
      </c>
      <c r="D29" s="9">
        <v>8.9999999999999993E-3</v>
      </c>
      <c r="E29" s="9">
        <v>0</v>
      </c>
      <c r="F29" s="9">
        <f t="shared" si="0"/>
        <v>8.9999999999999993E-3</v>
      </c>
    </row>
    <row r="30" spans="1:6" ht="18" customHeight="1" x14ac:dyDescent="0.25">
      <c r="A30" s="21"/>
      <c r="B30" s="21"/>
      <c r="C30" s="10" t="s">
        <v>14</v>
      </c>
      <c r="D30" s="9">
        <v>2.3E-2</v>
      </c>
      <c r="E30" s="9">
        <v>0</v>
      </c>
      <c r="F30" s="9">
        <f t="shared" si="0"/>
        <v>2.3E-2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7.0000000000000001E-3</v>
      </c>
      <c r="E32" s="9">
        <v>0</v>
      </c>
      <c r="F32" s="9">
        <f t="shared" si="0"/>
        <v>7.0000000000000001E-3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0.04</v>
      </c>
      <c r="E34" s="9">
        <v>0</v>
      </c>
      <c r="F34" s="9">
        <f t="shared" si="0"/>
        <v>0.04</v>
      </c>
    </row>
    <row r="35" spans="1:6" ht="18" customHeight="1" x14ac:dyDescent="0.25">
      <c r="A35" s="21"/>
      <c r="B35" s="21"/>
      <c r="C35" s="10" t="s">
        <v>108</v>
      </c>
      <c r="D35" s="9">
        <v>0.624</v>
      </c>
      <c r="E35" s="9">
        <v>0</v>
      </c>
      <c r="F35" s="9">
        <f t="shared" si="0"/>
        <v>0.624</v>
      </c>
    </row>
    <row r="36" spans="1:6" ht="72" customHeight="1" x14ac:dyDescent="0.25">
      <c r="A36" s="21"/>
      <c r="B36" s="21"/>
      <c r="C36" s="10" t="s">
        <v>18</v>
      </c>
      <c r="D36" s="9">
        <v>0.03</v>
      </c>
      <c r="E36" s="9">
        <v>0</v>
      </c>
      <c r="F36" s="9">
        <f t="shared" si="0"/>
        <v>0.03</v>
      </c>
    </row>
    <row r="37" spans="1:6" ht="30.75" customHeight="1" x14ac:dyDescent="0.25">
      <c r="A37" s="21"/>
      <c r="B37" s="21"/>
      <c r="C37" s="10" t="s">
        <v>118</v>
      </c>
      <c r="D37" s="9">
        <v>0.26</v>
      </c>
      <c r="E37" s="9">
        <v>0</v>
      </c>
      <c r="F37" s="9">
        <f t="shared" si="0"/>
        <v>0.26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7.0000000000000001E-3</v>
      </c>
      <c r="E40" s="9">
        <v>0</v>
      </c>
      <c r="F40" s="9">
        <f t="shared" si="0"/>
        <v>7.0000000000000001E-3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5.5E-2</v>
      </c>
      <c r="E43" s="9">
        <v>0</v>
      </c>
      <c r="F43" s="9">
        <f t="shared" si="0"/>
        <v>5.5E-2</v>
      </c>
    </row>
    <row r="44" spans="1:6" ht="18" customHeight="1" x14ac:dyDescent="0.25">
      <c r="A44" s="21"/>
      <c r="B44" s="21"/>
      <c r="C44" s="10" t="s">
        <v>51</v>
      </c>
      <c r="D44" s="9">
        <v>2.8000000000000001E-2</v>
      </c>
      <c r="E44" s="9">
        <v>0</v>
      </c>
      <c r="F44" s="9">
        <f t="shared" si="0"/>
        <v>2.8000000000000001E-2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0.04</v>
      </c>
      <c r="E46" s="9">
        <v>0</v>
      </c>
      <c r="F46" s="9">
        <f t="shared" si="0"/>
        <v>0.04</v>
      </c>
    </row>
    <row r="47" spans="1:6" ht="18" customHeight="1" x14ac:dyDescent="0.25">
      <c r="A47" s="21"/>
      <c r="B47" s="21"/>
      <c r="C47" s="10" t="s">
        <v>101</v>
      </c>
      <c r="D47" s="9">
        <v>6.0000000000000001E-3</v>
      </c>
      <c r="E47" s="9">
        <v>0</v>
      </c>
      <c r="F47" s="9">
        <f t="shared" si="0"/>
        <v>6.0000000000000001E-3</v>
      </c>
    </row>
    <row r="48" spans="1:6" ht="18" customHeight="1" x14ac:dyDescent="0.25">
      <c r="A48" s="21"/>
      <c r="B48" s="21"/>
      <c r="C48" s="10" t="s">
        <v>102</v>
      </c>
      <c r="D48" s="9">
        <v>2.3E-2</v>
      </c>
      <c r="E48" s="9">
        <v>0</v>
      </c>
      <c r="F48" s="9">
        <f t="shared" si="0"/>
        <v>2.3E-2</v>
      </c>
    </row>
    <row r="49" spans="1:6" ht="18" customHeight="1" x14ac:dyDescent="0.25">
      <c r="A49" s="21"/>
      <c r="B49" s="21"/>
      <c r="C49" s="10" t="s">
        <v>88</v>
      </c>
      <c r="D49" s="9">
        <v>0.15</v>
      </c>
      <c r="E49" s="9">
        <v>0</v>
      </c>
      <c r="F49" s="9">
        <f t="shared" si="0"/>
        <v>0.15</v>
      </c>
    </row>
    <row r="50" spans="1:6" ht="18" customHeight="1" x14ac:dyDescent="0.25">
      <c r="A50" s="21"/>
      <c r="B50" s="21"/>
      <c r="C50" s="10" t="s">
        <v>89</v>
      </c>
      <c r="D50" s="9">
        <v>0.1</v>
      </c>
      <c r="E50" s="9">
        <v>0</v>
      </c>
      <c r="F50" s="9">
        <f t="shared" si="0"/>
        <v>0.1</v>
      </c>
    </row>
    <row r="51" spans="1:6" ht="18" customHeight="1" x14ac:dyDescent="0.25">
      <c r="A51" s="21"/>
      <c r="B51" s="21"/>
      <c r="C51" s="10" t="s">
        <v>21</v>
      </c>
      <c r="D51" s="9">
        <v>0.23</v>
      </c>
      <c r="E51" s="9">
        <v>0</v>
      </c>
      <c r="F51" s="9">
        <f t="shared" si="0"/>
        <v>0.23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7.0000000000000001E-3</v>
      </c>
      <c r="E53" s="9">
        <v>0</v>
      </c>
      <c r="F53" s="9">
        <f t="shared" si="0"/>
        <v>7.0000000000000001E-3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0.12</v>
      </c>
      <c r="E55" s="9">
        <v>0</v>
      </c>
      <c r="F55" s="9">
        <f t="shared" si="0"/>
        <v>0.12</v>
      </c>
    </row>
    <row r="56" spans="1:6" ht="18" customHeight="1" x14ac:dyDescent="0.25">
      <c r="A56" s="21"/>
      <c r="B56" s="21"/>
      <c r="C56" s="10" t="s">
        <v>25</v>
      </c>
      <c r="D56" s="9">
        <v>2.5000000000000001E-2</v>
      </c>
      <c r="E56" s="9">
        <v>0</v>
      </c>
      <c r="F56" s="9">
        <f t="shared" si="0"/>
        <v>2.5000000000000001E-2</v>
      </c>
    </row>
    <row r="57" spans="1:6" ht="18" customHeight="1" x14ac:dyDescent="0.25">
      <c r="A57" s="21"/>
      <c r="B57" s="21"/>
      <c r="C57" s="10" t="s">
        <v>104</v>
      </c>
      <c r="D57" s="9">
        <v>3.0000000000000001E-3</v>
      </c>
      <c r="E57" s="9">
        <v>0</v>
      </c>
      <c r="F57" s="9">
        <f t="shared" si="0"/>
        <v>3.0000000000000001E-3</v>
      </c>
    </row>
    <row r="58" spans="1:6" ht="18" customHeight="1" x14ac:dyDescent="0.25">
      <c r="A58" s="21"/>
      <c r="B58" s="21"/>
      <c r="C58" s="10" t="s">
        <v>26</v>
      </c>
      <c r="D58" s="9">
        <v>8.0000000000000002E-3</v>
      </c>
      <c r="E58" s="9">
        <v>0</v>
      </c>
      <c r="F58" s="9">
        <f t="shared" si="0"/>
        <v>8.0000000000000002E-3</v>
      </c>
    </row>
    <row r="59" spans="1:6" ht="18" customHeight="1" x14ac:dyDescent="0.25">
      <c r="A59" s="21"/>
      <c r="B59" s="21"/>
      <c r="C59" s="10" t="s">
        <v>61</v>
      </c>
      <c r="D59" s="9">
        <v>0.12</v>
      </c>
      <c r="E59" s="9">
        <v>0</v>
      </c>
      <c r="F59" s="9">
        <f t="shared" si="0"/>
        <v>0.12</v>
      </c>
    </row>
    <row r="60" spans="1:6" ht="18" customHeight="1" x14ac:dyDescent="0.25">
      <c r="A60" s="21"/>
      <c r="B60" s="21"/>
      <c r="C60" s="10" t="s">
        <v>105</v>
      </c>
      <c r="D60" s="9">
        <v>1.4999999999999999E-2</v>
      </c>
      <c r="E60" s="9">
        <v>0</v>
      </c>
      <c r="F60" s="9">
        <f t="shared" si="0"/>
        <v>1.4999999999999999E-2</v>
      </c>
    </row>
    <row r="61" spans="1:6" ht="18" customHeight="1" x14ac:dyDescent="0.25">
      <c r="A61" s="21"/>
      <c r="B61" s="21"/>
      <c r="C61" s="10" t="s">
        <v>27</v>
      </c>
      <c r="D61" s="9">
        <v>0.01</v>
      </c>
      <c r="E61" s="9">
        <v>0</v>
      </c>
      <c r="F61" s="9">
        <f t="shared" si="0"/>
        <v>0.01</v>
      </c>
    </row>
    <row r="62" spans="1:6" ht="18" customHeight="1" x14ac:dyDescent="0.25">
      <c r="A62" s="21"/>
      <c r="B62" s="21"/>
      <c r="C62" s="10" t="s">
        <v>64</v>
      </c>
      <c r="D62" s="9">
        <v>2.5000000000000001E-2</v>
      </c>
      <c r="E62" s="9">
        <v>0</v>
      </c>
      <c r="F62" s="9">
        <f t="shared" si="0"/>
        <v>2.5000000000000001E-2</v>
      </c>
    </row>
    <row r="63" spans="1:6" ht="18" customHeight="1" x14ac:dyDescent="0.25">
      <c r="A63" s="21"/>
      <c r="B63" s="21"/>
      <c r="C63" s="10" t="s">
        <v>119</v>
      </c>
      <c r="D63" s="9">
        <v>0.05</v>
      </c>
      <c r="E63" s="9">
        <v>0</v>
      </c>
      <c r="F63" s="9">
        <f t="shared" si="0"/>
        <v>0.05</v>
      </c>
    </row>
    <row r="64" spans="1:6" ht="18" customHeight="1" x14ac:dyDescent="0.25">
      <c r="A64" s="21"/>
      <c r="B64" s="21"/>
      <c r="C64" s="10" t="s">
        <v>53</v>
      </c>
      <c r="D64" s="9">
        <v>0.3</v>
      </c>
      <c r="E64" s="9">
        <v>0</v>
      </c>
      <c r="F64" s="9">
        <f t="shared" si="0"/>
        <v>0.3</v>
      </c>
    </row>
    <row r="65" spans="1:6" ht="18" customHeight="1" x14ac:dyDescent="0.25">
      <c r="A65" s="21"/>
      <c r="B65" s="21"/>
      <c r="C65" s="10" t="s">
        <v>28</v>
      </c>
      <c r="D65" s="9">
        <v>0.02</v>
      </c>
      <c r="E65" s="9">
        <v>0</v>
      </c>
      <c r="F65" s="9">
        <f t="shared" si="0"/>
        <v>0.02</v>
      </c>
    </row>
    <row r="66" spans="1:6" ht="18" customHeight="1" x14ac:dyDescent="0.25">
      <c r="A66" s="21"/>
      <c r="B66" s="21"/>
      <c r="C66" s="10" t="s">
        <v>84</v>
      </c>
      <c r="D66" s="9">
        <v>1.2500000000000001E-2</v>
      </c>
      <c r="E66" s="9">
        <v>0</v>
      </c>
      <c r="F66" s="9">
        <f t="shared" si="0"/>
        <v>1.2500000000000001E-2</v>
      </c>
    </row>
    <row r="67" spans="1:6" ht="18" customHeight="1" x14ac:dyDescent="0.25">
      <c r="A67" s="21"/>
      <c r="B67" s="21"/>
      <c r="C67" s="10" t="s">
        <v>67</v>
      </c>
      <c r="D67" s="9">
        <v>2.5000000000000001E-2</v>
      </c>
      <c r="E67" s="9">
        <v>0</v>
      </c>
      <c r="F67" s="9">
        <f t="shared" si="0"/>
        <v>2.5000000000000001E-2</v>
      </c>
    </row>
    <row r="68" spans="1:6" ht="18" customHeight="1" x14ac:dyDescent="0.25">
      <c r="A68" s="21"/>
      <c r="B68" s="21"/>
      <c r="C68" s="10" t="s">
        <v>23</v>
      </c>
      <c r="D68" s="9">
        <v>0.05</v>
      </c>
      <c r="E68" s="9">
        <v>0</v>
      </c>
      <c r="F68" s="9">
        <f t="shared" si="0"/>
        <v>0.05</v>
      </c>
    </row>
    <row r="69" spans="1:6" ht="18" customHeight="1" x14ac:dyDescent="0.25">
      <c r="A69" s="21"/>
      <c r="B69" s="21"/>
      <c r="C69" s="10" t="s">
        <v>29</v>
      </c>
      <c r="D69" s="9">
        <v>0.27</v>
      </c>
      <c r="E69" s="9">
        <v>0</v>
      </c>
      <c r="F69" s="9">
        <f t="shared" si="0"/>
        <v>0.27</v>
      </c>
    </row>
    <row r="70" spans="1:6" ht="18" customHeight="1" x14ac:dyDescent="0.25">
      <c r="A70" s="21"/>
      <c r="B70" s="21"/>
      <c r="C70" s="10" t="s">
        <v>106</v>
      </c>
      <c r="D70" s="9">
        <v>7.0000000000000001E-3</v>
      </c>
      <c r="E70" s="9">
        <v>0</v>
      </c>
      <c r="F70" s="9">
        <f t="shared" si="0"/>
        <v>7.0000000000000001E-3</v>
      </c>
    </row>
    <row r="71" spans="1:6" ht="18" customHeight="1" x14ac:dyDescent="0.25">
      <c r="A71" s="21"/>
      <c r="B71" s="21"/>
      <c r="C71" s="10" t="s">
        <v>30</v>
      </c>
      <c r="D71" s="9">
        <v>4.2000000000000003E-2</v>
      </c>
      <c r="E71" s="9">
        <v>0</v>
      </c>
      <c r="F71" s="9">
        <f t="shared" si="0"/>
        <v>4.2000000000000003E-2</v>
      </c>
    </row>
    <row r="72" spans="1:6" ht="18" customHeight="1" x14ac:dyDescent="0.25">
      <c r="A72" s="21"/>
      <c r="B72" s="21"/>
      <c r="C72" s="10" t="s">
        <v>107</v>
      </c>
      <c r="D72" s="9">
        <v>5.9999999999999995E-4</v>
      </c>
      <c r="E72" s="9">
        <v>0</v>
      </c>
      <c r="F72" s="9">
        <f t="shared" si="0"/>
        <v>5.9999999999999995E-4</v>
      </c>
    </row>
    <row r="73" spans="1:6" ht="18" customHeight="1" x14ac:dyDescent="0.25">
      <c r="A73" s="21"/>
      <c r="B73" s="21"/>
      <c r="C73" s="10" t="s">
        <v>19</v>
      </c>
      <c r="D73" s="9">
        <v>1.15E-2</v>
      </c>
      <c r="E73" s="9">
        <v>0</v>
      </c>
      <c r="F73" s="9">
        <f t="shared" si="0"/>
        <v>1.15E-2</v>
      </c>
    </row>
    <row r="74" spans="1:6" ht="18" customHeight="1" x14ac:dyDescent="0.25">
      <c r="A74" s="21"/>
      <c r="B74" s="21"/>
      <c r="C74" s="10" t="s">
        <v>109</v>
      </c>
      <c r="D74" s="9">
        <v>1.2E-2</v>
      </c>
      <c r="E74" s="9">
        <v>0</v>
      </c>
      <c r="F74" s="9">
        <f t="shared" si="0"/>
        <v>1.2E-2</v>
      </c>
    </row>
    <row r="75" spans="1:6" ht="18" customHeight="1" x14ac:dyDescent="0.25">
      <c r="A75" s="21"/>
      <c r="B75" s="21"/>
      <c r="C75" s="10" t="s">
        <v>110</v>
      </c>
      <c r="D75" s="9">
        <v>6.3E-2</v>
      </c>
      <c r="E75" s="9">
        <v>0</v>
      </c>
      <c r="F75" s="9">
        <f t="shared" si="0"/>
        <v>6.3E-2</v>
      </c>
    </row>
    <row r="76" spans="1:6" ht="18" customHeight="1" x14ac:dyDescent="0.25">
      <c r="A76" s="21"/>
      <c r="B76" s="21"/>
      <c r="C76" s="10" t="s">
        <v>111</v>
      </c>
      <c r="D76" s="9">
        <v>8.9999999999999993E-3</v>
      </c>
      <c r="E76" s="9">
        <v>0</v>
      </c>
      <c r="F76" s="9">
        <f t="shared" si="0"/>
        <v>8.9999999999999993E-3</v>
      </c>
    </row>
    <row r="77" spans="1:6" ht="18" customHeight="1" x14ac:dyDescent="0.25">
      <c r="A77" s="21"/>
      <c r="B77" s="21"/>
      <c r="C77" s="10" t="s">
        <v>31</v>
      </c>
      <c r="D77" s="9">
        <v>1.0999999999999999E-2</v>
      </c>
      <c r="E77" s="9">
        <v>0</v>
      </c>
      <c r="F77" s="9">
        <f t="shared" si="0"/>
        <v>1.0999999999999999E-2</v>
      </c>
    </row>
    <row r="78" spans="1:6" ht="18" customHeight="1" x14ac:dyDescent="0.25">
      <c r="A78" s="21"/>
      <c r="B78" s="21"/>
      <c r="C78" s="10" t="s">
        <v>32</v>
      </c>
      <c r="D78" s="9">
        <v>0.3</v>
      </c>
      <c r="E78" s="9">
        <v>0</v>
      </c>
      <c r="F78" s="9">
        <f t="shared" si="0"/>
        <v>0.3</v>
      </c>
    </row>
    <row r="79" spans="1:6" ht="18" customHeight="1" x14ac:dyDescent="0.25">
      <c r="A79" s="21"/>
      <c r="B79" s="21"/>
      <c r="C79" s="10" t="s">
        <v>85</v>
      </c>
      <c r="D79" s="9">
        <v>9.8000000000000004E-2</v>
      </c>
      <c r="E79" s="9">
        <v>0</v>
      </c>
      <c r="F79" s="9">
        <f t="shared" si="0"/>
        <v>9.8000000000000004E-2</v>
      </c>
    </row>
    <row r="80" spans="1:6" ht="18" customHeight="1" x14ac:dyDescent="0.25">
      <c r="A80" s="21"/>
      <c r="B80" s="21"/>
      <c r="C80" s="10" t="s">
        <v>33</v>
      </c>
      <c r="D80" s="9">
        <v>9.8000000000000004E-2</v>
      </c>
      <c r="E80" s="9">
        <v>0</v>
      </c>
      <c r="F80" s="9">
        <f t="shared" si="0"/>
        <v>9.8000000000000004E-2</v>
      </c>
    </row>
    <row r="81" spans="1:6" ht="18" customHeight="1" x14ac:dyDescent="0.25">
      <c r="A81" s="21"/>
      <c r="B81" s="21"/>
      <c r="C81" s="10" t="s">
        <v>34</v>
      </c>
      <c r="D81" s="9">
        <v>5.5E-2</v>
      </c>
      <c r="E81" s="9">
        <v>0</v>
      </c>
      <c r="F81" s="9">
        <f t="shared" ref="F81:F118" si="1">D81-E81</f>
        <v>5.5E-2</v>
      </c>
    </row>
    <row r="82" spans="1:6" ht="18" customHeight="1" x14ac:dyDescent="0.25">
      <c r="A82" s="21"/>
      <c r="B82" s="21"/>
      <c r="C82" s="10" t="s">
        <v>112</v>
      </c>
      <c r="D82" s="9">
        <v>1.6E-2</v>
      </c>
      <c r="E82" s="9">
        <v>0</v>
      </c>
      <c r="F82" s="9">
        <f t="shared" si="1"/>
        <v>1.6E-2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6.0000000000000001E-3</v>
      </c>
      <c r="E84" s="9">
        <v>0</v>
      </c>
      <c r="F84" s="9">
        <f t="shared" si="1"/>
        <v>6.0000000000000001E-3</v>
      </c>
    </row>
    <row r="85" spans="1:6" ht="18" customHeight="1" x14ac:dyDescent="0.25">
      <c r="A85" s="21"/>
      <c r="B85" s="21"/>
      <c r="C85" s="10" t="s">
        <v>65</v>
      </c>
      <c r="D85" s="9">
        <v>3.5999999999999999E-3</v>
      </c>
      <c r="E85" s="9">
        <v>0</v>
      </c>
      <c r="F85" s="9">
        <f t="shared" si="1"/>
        <v>3.5999999999999999E-3</v>
      </c>
    </row>
    <row r="86" spans="1:6" ht="18" customHeight="1" x14ac:dyDescent="0.25">
      <c r="A86" s="21"/>
      <c r="B86" s="21"/>
      <c r="C86" s="10" t="s">
        <v>113</v>
      </c>
      <c r="D86" s="9">
        <v>1.2999999999999999E-2</v>
      </c>
      <c r="E86" s="9">
        <v>0</v>
      </c>
      <c r="F86" s="9">
        <f t="shared" si="1"/>
        <v>1.2999999999999999E-2</v>
      </c>
    </row>
    <row r="87" spans="1:6" ht="18" customHeight="1" x14ac:dyDescent="0.25">
      <c r="A87" s="21"/>
      <c r="B87" s="21"/>
      <c r="C87" s="10" t="s">
        <v>66</v>
      </c>
      <c r="D87" s="9">
        <v>5.0000000000000001E-4</v>
      </c>
      <c r="E87" s="9">
        <v>0</v>
      </c>
      <c r="F87" s="9">
        <f t="shared" si="1"/>
        <v>5.0000000000000001E-4</v>
      </c>
    </row>
    <row r="88" spans="1:6" ht="18" customHeight="1" x14ac:dyDescent="0.25">
      <c r="A88" s="21"/>
      <c r="B88" s="21"/>
      <c r="C88" s="10" t="s">
        <v>90</v>
      </c>
      <c r="D88" s="9">
        <v>8.9999999999999993E-3</v>
      </c>
      <c r="E88" s="9">
        <v>0</v>
      </c>
      <c r="F88" s="9">
        <f t="shared" si="1"/>
        <v>8.9999999999999993E-3</v>
      </c>
    </row>
    <row r="89" spans="1:6" ht="18" customHeight="1" x14ac:dyDescent="0.25">
      <c r="A89" s="21"/>
      <c r="B89" s="21"/>
      <c r="C89" s="10" t="s">
        <v>15</v>
      </c>
      <c r="D89" s="9">
        <v>3.1E-2</v>
      </c>
      <c r="E89" s="9">
        <v>0</v>
      </c>
      <c r="F89" s="9">
        <f t="shared" si="1"/>
        <v>3.1E-2</v>
      </c>
    </row>
    <row r="90" spans="1:6" ht="18" customHeight="1" x14ac:dyDescent="0.25">
      <c r="A90" s="21"/>
      <c r="B90" s="21"/>
      <c r="C90" s="10" t="s">
        <v>68</v>
      </c>
      <c r="D90" s="9">
        <v>0.345441</v>
      </c>
      <c r="E90" s="9">
        <v>0</v>
      </c>
      <c r="F90" s="9">
        <f t="shared" si="1"/>
        <v>0.345441</v>
      </c>
    </row>
    <row r="91" spans="1:6" ht="18" customHeight="1" x14ac:dyDescent="0.25">
      <c r="A91" s="21"/>
      <c r="B91" s="21"/>
      <c r="C91" s="10" t="s">
        <v>49</v>
      </c>
      <c r="D91" s="9">
        <v>8.4516999999999995E-2</v>
      </c>
      <c r="E91" s="9">
        <v>0</v>
      </c>
      <c r="F91" s="9">
        <f t="shared" si="1"/>
        <v>8.4516999999999995E-2</v>
      </c>
    </row>
    <row r="92" spans="1:6" ht="18" customHeight="1" x14ac:dyDescent="0.25">
      <c r="A92" s="21"/>
      <c r="B92" s="21"/>
      <c r="C92" s="10" t="s">
        <v>69</v>
      </c>
      <c r="D92" s="9">
        <v>0.124171</v>
      </c>
      <c r="E92" s="9">
        <v>0</v>
      </c>
      <c r="F92" s="9">
        <f t="shared" si="1"/>
        <v>0.124171</v>
      </c>
    </row>
    <row r="93" spans="1:6" ht="18" customHeight="1" x14ac:dyDescent="0.25">
      <c r="A93" s="21"/>
      <c r="B93" s="21"/>
      <c r="C93" s="10" t="s">
        <v>70</v>
      </c>
      <c r="D93" s="9">
        <v>4.0999000000000001E-2</v>
      </c>
      <c r="E93" s="9">
        <v>0</v>
      </c>
      <c r="F93" s="9">
        <f t="shared" si="1"/>
        <v>4.0999000000000001E-2</v>
      </c>
    </row>
    <row r="94" spans="1:6" ht="18" customHeight="1" x14ac:dyDescent="0.25">
      <c r="A94" s="21"/>
      <c r="B94" s="21"/>
      <c r="C94" s="10" t="s">
        <v>71</v>
      </c>
      <c r="D94" s="9">
        <v>0.308253</v>
      </c>
      <c r="E94" s="9">
        <v>0</v>
      </c>
      <c r="F94" s="9">
        <f t="shared" si="1"/>
        <v>0.308253</v>
      </c>
    </row>
    <row r="95" spans="1:6" ht="18" customHeight="1" x14ac:dyDescent="0.25">
      <c r="A95" s="21"/>
      <c r="B95" s="21"/>
      <c r="C95" s="10" t="s">
        <v>72</v>
      </c>
      <c r="D95" s="9">
        <v>0.113214</v>
      </c>
      <c r="E95" s="9">
        <v>0</v>
      </c>
      <c r="F95" s="9">
        <f t="shared" si="1"/>
        <v>0.113214</v>
      </c>
    </row>
    <row r="96" spans="1:6" ht="18" customHeight="1" x14ac:dyDescent="0.25">
      <c r="A96" s="21"/>
      <c r="B96" s="21"/>
      <c r="C96" s="10" t="s">
        <v>73</v>
      </c>
      <c r="D96" s="9">
        <v>0.15887999999999999</v>
      </c>
      <c r="E96" s="9">
        <v>0</v>
      </c>
      <c r="F96" s="9">
        <f t="shared" si="1"/>
        <v>0.15887999999999999</v>
      </c>
    </row>
    <row r="97" spans="1:6" ht="18" customHeight="1" x14ac:dyDescent="0.25">
      <c r="A97" s="21"/>
      <c r="B97" s="21"/>
      <c r="C97" s="10" t="s">
        <v>50</v>
      </c>
      <c r="D97" s="9">
        <v>9.1274999999999995E-2</v>
      </c>
      <c r="E97" s="9">
        <v>0</v>
      </c>
      <c r="F97" s="9">
        <f t="shared" si="1"/>
        <v>9.1274999999999995E-2</v>
      </c>
    </row>
    <row r="98" spans="1:6" ht="18" customHeight="1" x14ac:dyDescent="0.25">
      <c r="A98" s="21"/>
      <c r="B98" s="21"/>
      <c r="C98" s="10" t="s">
        <v>120</v>
      </c>
      <c r="D98" s="9">
        <v>0.35699999999999998</v>
      </c>
      <c r="E98" s="9">
        <v>0</v>
      </c>
      <c r="F98" s="9">
        <f t="shared" si="1"/>
        <v>0.35699999999999998</v>
      </c>
    </row>
    <row r="99" spans="1:6" ht="18" customHeight="1" x14ac:dyDescent="0.25">
      <c r="A99" s="21"/>
      <c r="B99" s="21"/>
      <c r="C99" s="10" t="s">
        <v>38</v>
      </c>
      <c r="D99" s="9">
        <v>2.5000000000000001E-3</v>
      </c>
      <c r="E99" s="9">
        <v>0</v>
      </c>
      <c r="F99" s="9">
        <f t="shared" si="1"/>
        <v>2.5000000000000001E-3</v>
      </c>
    </row>
    <row r="100" spans="1:6" ht="18" customHeight="1" x14ac:dyDescent="0.25">
      <c r="A100" s="21"/>
      <c r="B100" s="21"/>
      <c r="C100" s="10" t="s">
        <v>37</v>
      </c>
      <c r="D100" s="9">
        <v>1.7999999999999999E-2</v>
      </c>
      <c r="E100" s="9">
        <v>0</v>
      </c>
      <c r="F100" s="9">
        <f t="shared" si="1"/>
        <v>1.7999999999999999E-2</v>
      </c>
    </row>
    <row r="101" spans="1:6" ht="30" x14ac:dyDescent="0.25">
      <c r="A101" s="21"/>
      <c r="B101" s="21"/>
      <c r="C101" s="10" t="s">
        <v>42</v>
      </c>
      <c r="D101" s="9">
        <v>4.8000000000000001E-2</v>
      </c>
      <c r="E101" s="9">
        <v>0</v>
      </c>
      <c r="F101" s="9">
        <f t="shared" si="1"/>
        <v>4.8000000000000001E-2</v>
      </c>
    </row>
    <row r="102" spans="1:6" ht="30" x14ac:dyDescent="0.25">
      <c r="A102" s="21"/>
      <c r="B102" s="21"/>
      <c r="C102" s="10" t="s">
        <v>36</v>
      </c>
      <c r="D102" s="9">
        <v>0.12</v>
      </c>
      <c r="E102" s="9">
        <v>0</v>
      </c>
      <c r="F102" s="9">
        <f t="shared" si="1"/>
        <v>0.12</v>
      </c>
    </row>
    <row r="103" spans="1:6" ht="30" x14ac:dyDescent="0.25">
      <c r="A103" s="21"/>
      <c r="B103" s="21"/>
      <c r="C103" s="10" t="s">
        <v>54</v>
      </c>
      <c r="D103" s="9">
        <v>2.46</v>
      </c>
      <c r="E103" s="9">
        <v>0</v>
      </c>
      <c r="F103" s="9">
        <f t="shared" si="1"/>
        <v>2.46</v>
      </c>
    </row>
    <row r="104" spans="1:6" ht="30" x14ac:dyDescent="0.25">
      <c r="A104" s="21"/>
      <c r="B104" s="21"/>
      <c r="C104" s="10" t="s">
        <v>55</v>
      </c>
      <c r="D104" s="9">
        <v>0.76600000000000001</v>
      </c>
      <c r="E104" s="9">
        <v>0</v>
      </c>
      <c r="F104" s="9">
        <f t="shared" si="1"/>
        <v>0.76600000000000001</v>
      </c>
    </row>
    <row r="105" spans="1:6" ht="30" x14ac:dyDescent="0.25">
      <c r="A105" s="21"/>
      <c r="B105" s="21"/>
      <c r="C105" s="10" t="s">
        <v>56</v>
      </c>
      <c r="D105" s="9">
        <v>0.33300000000000002</v>
      </c>
      <c r="E105" s="9">
        <v>0</v>
      </c>
      <c r="F105" s="9">
        <f t="shared" si="1"/>
        <v>0.33300000000000002</v>
      </c>
    </row>
    <row r="106" spans="1:6" ht="30" x14ac:dyDescent="0.25">
      <c r="A106" s="21"/>
      <c r="B106" s="21"/>
      <c r="C106" s="10" t="s">
        <v>57</v>
      </c>
      <c r="D106" s="9">
        <v>0.68700000000000006</v>
      </c>
      <c r="E106" s="9"/>
      <c r="F106" s="9">
        <f t="shared" si="1"/>
        <v>0.68700000000000006</v>
      </c>
    </row>
    <row r="107" spans="1:6" ht="30" x14ac:dyDescent="0.25">
      <c r="A107" s="21"/>
      <c r="B107" s="21"/>
      <c r="C107" s="10" t="s">
        <v>58</v>
      </c>
      <c r="D107" s="9">
        <v>0.53700000000000003</v>
      </c>
      <c r="E107" s="9"/>
      <c r="F107" s="9">
        <f t="shared" si="1"/>
        <v>0.53700000000000003</v>
      </c>
    </row>
    <row r="108" spans="1:6" ht="30" x14ac:dyDescent="0.25">
      <c r="A108" s="21"/>
      <c r="B108" s="21"/>
      <c r="C108" s="10" t="s">
        <v>74</v>
      </c>
      <c r="D108" s="9">
        <v>3.1889000000000001E-2</v>
      </c>
      <c r="E108" s="9">
        <v>0</v>
      </c>
      <c r="F108" s="9">
        <f t="shared" si="1"/>
        <v>3.1889000000000001E-2</v>
      </c>
    </row>
    <row r="109" spans="1:6" ht="30" x14ac:dyDescent="0.25">
      <c r="A109" s="21"/>
      <c r="B109" s="21"/>
      <c r="C109" s="10" t="s">
        <v>75</v>
      </c>
      <c r="D109" s="9">
        <v>3.7857999999999996E-2</v>
      </c>
      <c r="E109" s="9">
        <v>0</v>
      </c>
      <c r="F109" s="9">
        <f t="shared" si="1"/>
        <v>3.7857999999999996E-2</v>
      </c>
    </row>
    <row r="110" spans="1:6" ht="30" x14ac:dyDescent="0.25">
      <c r="A110" s="21"/>
      <c r="B110" s="21"/>
      <c r="C110" s="10" t="s">
        <v>76</v>
      </c>
      <c r="D110" s="9">
        <v>0.60448099999999994</v>
      </c>
      <c r="E110" s="9">
        <v>0</v>
      </c>
      <c r="F110" s="9">
        <f t="shared" si="1"/>
        <v>0.60448099999999994</v>
      </c>
    </row>
    <row r="111" spans="1:6" x14ac:dyDescent="0.25">
      <c r="A111" s="21"/>
      <c r="B111" s="21"/>
      <c r="C111" s="10" t="s">
        <v>77</v>
      </c>
      <c r="D111" s="9">
        <v>9.1820000000000009E-3</v>
      </c>
      <c r="E111" s="9">
        <v>0</v>
      </c>
      <c r="F111" s="9">
        <f t="shared" si="1"/>
        <v>9.1820000000000009E-3</v>
      </c>
    </row>
    <row r="112" spans="1:6" ht="30" x14ac:dyDescent="0.25">
      <c r="A112" s="21"/>
      <c r="B112" s="21"/>
      <c r="C112" s="10" t="s">
        <v>78</v>
      </c>
      <c r="D112" s="9">
        <v>0.12981999999999999</v>
      </c>
      <c r="E112" s="9">
        <v>0</v>
      </c>
      <c r="F112" s="9">
        <f t="shared" si="1"/>
        <v>0.12981999999999999</v>
      </c>
    </row>
    <row r="113" spans="1:6" x14ac:dyDescent="0.25">
      <c r="A113" s="21"/>
      <c r="B113" s="21"/>
      <c r="C113" s="10" t="s">
        <v>79</v>
      </c>
      <c r="D113" s="9">
        <v>0.33955000000000002</v>
      </c>
      <c r="E113" s="9">
        <v>0</v>
      </c>
      <c r="F113" s="9">
        <f t="shared" si="1"/>
        <v>0.33955000000000002</v>
      </c>
    </row>
    <row r="114" spans="1:6" x14ac:dyDescent="0.25">
      <c r="A114" s="21"/>
      <c r="B114" s="21"/>
      <c r="C114" s="10" t="s">
        <v>80</v>
      </c>
      <c r="D114" s="9">
        <v>2.9510000000000002E-2</v>
      </c>
      <c r="E114" s="9">
        <v>0</v>
      </c>
      <c r="F114" s="9">
        <f t="shared" si="1"/>
        <v>2.9510000000000002E-2</v>
      </c>
    </row>
    <row r="115" spans="1:6" x14ac:dyDescent="0.25">
      <c r="A115" s="21"/>
      <c r="B115" s="21"/>
      <c r="C115" s="10" t="s">
        <v>81</v>
      </c>
      <c r="D115" s="9">
        <v>5.6542000000000002E-2</v>
      </c>
      <c r="E115" s="9">
        <v>0</v>
      </c>
      <c r="F115" s="9">
        <f t="shared" si="1"/>
        <v>5.6542000000000002E-2</v>
      </c>
    </row>
    <row r="116" spans="1:6" x14ac:dyDescent="0.25">
      <c r="A116" s="21"/>
      <c r="B116" s="21"/>
      <c r="C116" s="10" t="s">
        <v>82</v>
      </c>
      <c r="D116" s="9">
        <v>4.7417000000000001E-2</v>
      </c>
      <c r="E116" s="9">
        <v>0</v>
      </c>
      <c r="F116" s="9">
        <f t="shared" si="1"/>
        <v>4.7417000000000001E-2</v>
      </c>
    </row>
    <row r="117" spans="1:6" x14ac:dyDescent="0.25">
      <c r="A117" s="21"/>
      <c r="B117" s="21"/>
      <c r="C117" s="10" t="s">
        <v>83</v>
      </c>
      <c r="D117" s="9">
        <v>0.20446999999999999</v>
      </c>
      <c r="E117" s="9">
        <v>0</v>
      </c>
      <c r="F117" s="9">
        <f t="shared" si="1"/>
        <v>0.20446999999999999</v>
      </c>
    </row>
    <row r="118" spans="1:6" x14ac:dyDescent="0.25">
      <c r="A118" s="22"/>
      <c r="B118" s="22"/>
      <c r="C118" s="12" t="s">
        <v>121</v>
      </c>
      <c r="D118" s="9">
        <v>1.6</v>
      </c>
      <c r="E118" s="9">
        <v>0</v>
      </c>
      <c r="F118" s="9">
        <f t="shared" si="1"/>
        <v>1.6</v>
      </c>
    </row>
    <row r="119" spans="1:6" x14ac:dyDescent="0.25">
      <c r="A119" s="12" t="s">
        <v>95</v>
      </c>
      <c r="B119" s="12"/>
      <c r="C119" s="12"/>
      <c r="D119" s="13">
        <f>SUM(D16:D118)</f>
        <v>14.046388999999998</v>
      </c>
      <c r="E119" s="13">
        <f>SUM(E16:E118)</f>
        <v>0</v>
      </c>
      <c r="F119" s="13">
        <f>SUM(F16:F118)</f>
        <v>14.046388999999998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321D-8F4F-43E5-8677-5B7A53B020EC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124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3.2000000000000001E-2</v>
      </c>
      <c r="E16" s="9">
        <v>0</v>
      </c>
      <c r="F16" s="9">
        <f>D16-E16</f>
        <v>3.2000000000000001E-2</v>
      </c>
    </row>
    <row r="17" spans="1:6" ht="18" customHeight="1" x14ac:dyDescent="0.25">
      <c r="A17" s="21"/>
      <c r="B17" s="21"/>
      <c r="C17" s="10" t="s">
        <v>9</v>
      </c>
      <c r="D17" s="9">
        <v>2.1999999999999999E-2</v>
      </c>
      <c r="E17" s="9">
        <v>0</v>
      </c>
      <c r="F17" s="9">
        <f t="shared" ref="F17:F80" si="0">D17-E17</f>
        <v>2.1999999999999999E-2</v>
      </c>
    </row>
    <row r="18" spans="1:6" ht="18" customHeight="1" x14ac:dyDescent="0.25">
      <c r="A18" s="21"/>
      <c r="B18" s="21"/>
      <c r="C18" s="10" t="s">
        <v>96</v>
      </c>
      <c r="D18" s="9">
        <v>1.7999999999999999E-2</v>
      </c>
      <c r="E18" s="9">
        <v>0</v>
      </c>
      <c r="F18" s="9">
        <f t="shared" si="0"/>
        <v>1.7999999999999999E-2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0.02</v>
      </c>
      <c r="E20" s="9">
        <v>0</v>
      </c>
      <c r="F20" s="9">
        <f t="shared" si="0"/>
        <v>0.02</v>
      </c>
    </row>
    <row r="21" spans="1:6" ht="18" customHeight="1" x14ac:dyDescent="0.25">
      <c r="A21" s="21"/>
      <c r="B21" s="21"/>
      <c r="C21" s="10" t="s">
        <v>47</v>
      </c>
      <c r="D21" s="9">
        <v>1.5E-3</v>
      </c>
      <c r="E21" s="9">
        <v>0</v>
      </c>
      <c r="F21" s="9">
        <f t="shared" si="0"/>
        <v>1.5E-3</v>
      </c>
    </row>
    <row r="22" spans="1:6" ht="18" customHeight="1" x14ac:dyDescent="0.25">
      <c r="A22" s="21"/>
      <c r="B22" s="21"/>
      <c r="C22" s="10" t="s">
        <v>10</v>
      </c>
      <c r="D22" s="9">
        <v>1.6E-2</v>
      </c>
      <c r="E22" s="9">
        <v>0</v>
      </c>
      <c r="F22" s="9">
        <f t="shared" si="0"/>
        <v>1.6E-2</v>
      </c>
    </row>
    <row r="23" spans="1:6" ht="18" customHeight="1" x14ac:dyDescent="0.25">
      <c r="A23" s="21"/>
      <c r="B23" s="21"/>
      <c r="C23" s="10" t="s">
        <v>98</v>
      </c>
      <c r="D23" s="9">
        <v>1.1299999999999999E-2</v>
      </c>
      <c r="E23" s="9">
        <v>0</v>
      </c>
      <c r="F23" s="9">
        <f t="shared" si="0"/>
        <v>1.1299999999999999E-2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0</v>
      </c>
      <c r="F24" s="9">
        <f t="shared" si="0"/>
        <v>0.06</v>
      </c>
    </row>
    <row r="25" spans="1:6" ht="18" customHeight="1" x14ac:dyDescent="0.25">
      <c r="A25" s="21"/>
      <c r="B25" s="21"/>
      <c r="C25" s="10" t="s">
        <v>48</v>
      </c>
      <c r="D25" s="9">
        <v>0.23</v>
      </c>
      <c r="E25" s="9">
        <v>0</v>
      </c>
      <c r="F25" s="9">
        <f t="shared" si="0"/>
        <v>0.23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1.6E-2</v>
      </c>
      <c r="E27" s="9">
        <v>0</v>
      </c>
      <c r="F27" s="9">
        <f t="shared" si="0"/>
        <v>1.6E-2</v>
      </c>
    </row>
    <row r="28" spans="1:6" ht="18" customHeight="1" x14ac:dyDescent="0.25">
      <c r="A28" s="21"/>
      <c r="B28" s="21"/>
      <c r="C28" s="10" t="s">
        <v>60</v>
      </c>
      <c r="D28" s="9">
        <v>4.9399999999999999E-3</v>
      </c>
      <c r="E28" s="9">
        <v>0</v>
      </c>
      <c r="F28" s="9">
        <f t="shared" si="0"/>
        <v>4.9399999999999999E-3</v>
      </c>
    </row>
    <row r="29" spans="1:6" ht="18" customHeight="1" x14ac:dyDescent="0.25">
      <c r="A29" s="21"/>
      <c r="B29" s="21"/>
      <c r="C29" s="10" t="s">
        <v>59</v>
      </c>
      <c r="D29" s="9">
        <v>6.0000000000000001E-3</v>
      </c>
      <c r="E29" s="9">
        <v>0</v>
      </c>
      <c r="F29" s="9">
        <f t="shared" si="0"/>
        <v>6.0000000000000001E-3</v>
      </c>
    </row>
    <row r="30" spans="1:6" ht="18" customHeight="1" x14ac:dyDescent="0.25">
      <c r="A30" s="21"/>
      <c r="B30" s="21"/>
      <c r="C30" s="10" t="s">
        <v>14</v>
      </c>
      <c r="D30" s="9">
        <v>0.02</v>
      </c>
      <c r="E30" s="9">
        <v>0</v>
      </c>
      <c r="F30" s="9">
        <f t="shared" si="0"/>
        <v>0.02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4.1999999999999997E-3</v>
      </c>
      <c r="E32" s="9">
        <v>0</v>
      </c>
      <c r="F32" s="9">
        <f t="shared" si="0"/>
        <v>4.1999999999999997E-3</v>
      </c>
    </row>
    <row r="33" spans="1:6" ht="18" customHeight="1" x14ac:dyDescent="0.25">
      <c r="A33" s="21"/>
      <c r="B33" s="21"/>
      <c r="C33" s="10" t="s">
        <v>46</v>
      </c>
      <c r="D33" s="9">
        <v>8.9999999999999993E-3</v>
      </c>
      <c r="E33" s="9">
        <v>0</v>
      </c>
      <c r="F33" s="9">
        <f t="shared" si="0"/>
        <v>8.9999999999999993E-3</v>
      </c>
    </row>
    <row r="34" spans="1:6" ht="18" customHeight="1" x14ac:dyDescent="0.25">
      <c r="A34" s="21"/>
      <c r="B34" s="21"/>
      <c r="C34" s="10" t="s">
        <v>17</v>
      </c>
      <c r="D34" s="9">
        <v>1.7999999999999999E-2</v>
      </c>
      <c r="E34" s="9">
        <v>0</v>
      </c>
      <c r="F34" s="9">
        <f t="shared" si="0"/>
        <v>1.7999999999999999E-2</v>
      </c>
    </row>
    <row r="35" spans="1:6" ht="18" customHeight="1" x14ac:dyDescent="0.25">
      <c r="A35" s="21"/>
      <c r="B35" s="21"/>
      <c r="C35" s="10" t="s">
        <v>108</v>
      </c>
      <c r="D35" s="9">
        <v>0.47399999999999998</v>
      </c>
      <c r="E35" s="9">
        <v>0</v>
      </c>
      <c r="F35" s="9">
        <f t="shared" si="0"/>
        <v>0.47399999999999998</v>
      </c>
    </row>
    <row r="36" spans="1:6" ht="72" customHeight="1" x14ac:dyDescent="0.25">
      <c r="A36" s="21"/>
      <c r="B36" s="21"/>
      <c r="C36" s="10" t="s">
        <v>18</v>
      </c>
      <c r="D36" s="9">
        <v>0.02</v>
      </c>
      <c r="E36" s="9">
        <v>0</v>
      </c>
      <c r="F36" s="9">
        <f t="shared" si="0"/>
        <v>0.02</v>
      </c>
    </row>
    <row r="37" spans="1:6" ht="30.75" customHeight="1" x14ac:dyDescent="0.25">
      <c r="A37" s="21"/>
      <c r="B37" s="21"/>
      <c r="C37" s="10" t="s">
        <v>118</v>
      </c>
      <c r="D37" s="9">
        <v>0.23</v>
      </c>
      <c r="E37" s="9">
        <v>0</v>
      </c>
      <c r="F37" s="9">
        <f t="shared" si="0"/>
        <v>0.23</v>
      </c>
    </row>
    <row r="38" spans="1:6" ht="18" customHeight="1" x14ac:dyDescent="0.25">
      <c r="A38" s="21"/>
      <c r="B38" s="21"/>
      <c r="C38" s="10" t="s">
        <v>86</v>
      </c>
      <c r="D38" s="9">
        <v>0.01</v>
      </c>
      <c r="E38" s="9">
        <v>0</v>
      </c>
      <c r="F38" s="9">
        <f t="shared" si="0"/>
        <v>0.01</v>
      </c>
    </row>
    <row r="39" spans="1:6" ht="18" customHeight="1" x14ac:dyDescent="0.25">
      <c r="A39" s="21"/>
      <c r="B39" s="21"/>
      <c r="C39" s="10" t="s">
        <v>99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100</v>
      </c>
      <c r="D40" s="9">
        <v>4.0000000000000001E-3</v>
      </c>
      <c r="E40" s="9">
        <v>0</v>
      </c>
      <c r="F40" s="9">
        <f t="shared" si="0"/>
        <v>4.0000000000000001E-3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3.5000000000000003E-2</v>
      </c>
      <c r="E43" s="9">
        <v>0</v>
      </c>
      <c r="F43" s="9">
        <f t="shared" si="0"/>
        <v>3.5000000000000003E-2</v>
      </c>
    </row>
    <row r="44" spans="1:6" ht="18" customHeight="1" x14ac:dyDescent="0.25">
      <c r="A44" s="21"/>
      <c r="B44" s="21"/>
      <c r="C44" s="10" t="s">
        <v>51</v>
      </c>
      <c r="D44" s="9">
        <v>0.02</v>
      </c>
      <c r="E44" s="9">
        <v>0</v>
      </c>
      <c r="F44" s="9">
        <f t="shared" si="0"/>
        <v>0.02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0.03</v>
      </c>
      <c r="E46" s="9">
        <v>0</v>
      </c>
      <c r="F46" s="9">
        <f t="shared" si="0"/>
        <v>0.03</v>
      </c>
    </row>
    <row r="47" spans="1:6" ht="18" customHeight="1" x14ac:dyDescent="0.25">
      <c r="A47" s="21"/>
      <c r="B47" s="21"/>
      <c r="C47" s="10" t="s">
        <v>101</v>
      </c>
      <c r="D47" s="9">
        <v>5.0000000000000001E-3</v>
      </c>
      <c r="E47" s="9">
        <v>0</v>
      </c>
      <c r="F47" s="9">
        <f t="shared" si="0"/>
        <v>5.0000000000000001E-3</v>
      </c>
    </row>
    <row r="48" spans="1:6" ht="18" customHeight="1" x14ac:dyDescent="0.25">
      <c r="A48" s="21"/>
      <c r="B48" s="21"/>
      <c r="C48" s="10" t="s">
        <v>102</v>
      </c>
      <c r="D48" s="9">
        <v>0.02</v>
      </c>
      <c r="E48" s="9">
        <v>0</v>
      </c>
      <c r="F48" s="9">
        <f t="shared" si="0"/>
        <v>0.02</v>
      </c>
    </row>
    <row r="49" spans="1:6" ht="18" customHeight="1" x14ac:dyDescent="0.25">
      <c r="A49" s="21"/>
      <c r="B49" s="21"/>
      <c r="C49" s="10" t="s">
        <v>88</v>
      </c>
      <c r="D49" s="9">
        <v>0.14000000000000001</v>
      </c>
      <c r="E49" s="9">
        <v>0</v>
      </c>
      <c r="F49" s="9">
        <f t="shared" si="0"/>
        <v>0.14000000000000001</v>
      </c>
    </row>
    <row r="50" spans="1:6" ht="18" customHeight="1" x14ac:dyDescent="0.25">
      <c r="A50" s="21"/>
      <c r="B50" s="21"/>
      <c r="C50" s="10" t="s">
        <v>89</v>
      </c>
      <c r="D50" s="9">
        <v>0.06</v>
      </c>
      <c r="E50" s="9">
        <v>0</v>
      </c>
      <c r="F50" s="9">
        <f t="shared" si="0"/>
        <v>0.06</v>
      </c>
    </row>
    <row r="51" spans="1:6" ht="18" customHeight="1" x14ac:dyDescent="0.25">
      <c r="A51" s="21"/>
      <c r="B51" s="21"/>
      <c r="C51" s="10" t="s">
        <v>21</v>
      </c>
      <c r="D51" s="9">
        <v>0.18</v>
      </c>
      <c r="E51" s="9">
        <v>0</v>
      </c>
      <c r="F51" s="9">
        <f t="shared" si="0"/>
        <v>0.18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5.0000000000000001E-3</v>
      </c>
      <c r="E53" s="9">
        <v>0</v>
      </c>
      <c r="F53" s="9">
        <f t="shared" si="0"/>
        <v>5.0000000000000001E-3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0.09</v>
      </c>
      <c r="E55" s="9">
        <v>0</v>
      </c>
      <c r="F55" s="9">
        <f t="shared" si="0"/>
        <v>0.09</v>
      </c>
    </row>
    <row r="56" spans="1:6" ht="18" customHeight="1" x14ac:dyDescent="0.25">
      <c r="A56" s="21"/>
      <c r="B56" s="21"/>
      <c r="C56" s="10" t="s">
        <v>25</v>
      </c>
      <c r="D56" s="9">
        <v>1.4999999999999999E-2</v>
      </c>
      <c r="E56" s="9">
        <v>0</v>
      </c>
      <c r="F56" s="9">
        <f t="shared" si="0"/>
        <v>1.4999999999999999E-2</v>
      </c>
    </row>
    <row r="57" spans="1:6" ht="18" customHeight="1" x14ac:dyDescent="0.25">
      <c r="A57" s="21"/>
      <c r="B57" s="21"/>
      <c r="C57" s="10" t="s">
        <v>104</v>
      </c>
      <c r="D57" s="9">
        <v>3.0000000000000001E-3</v>
      </c>
      <c r="E57" s="9">
        <v>0</v>
      </c>
      <c r="F57" s="9">
        <f t="shared" si="0"/>
        <v>3.0000000000000001E-3</v>
      </c>
    </row>
    <row r="58" spans="1:6" ht="18" customHeight="1" x14ac:dyDescent="0.25">
      <c r="A58" s="21"/>
      <c r="B58" s="21"/>
      <c r="C58" s="10" t="s">
        <v>26</v>
      </c>
      <c r="D58" s="9">
        <v>6.7999999999999996E-3</v>
      </c>
      <c r="E58" s="9">
        <v>0</v>
      </c>
      <c r="F58" s="9">
        <f t="shared" si="0"/>
        <v>6.7999999999999996E-3</v>
      </c>
    </row>
    <row r="59" spans="1:6" ht="18" customHeight="1" x14ac:dyDescent="0.25">
      <c r="A59" s="21"/>
      <c r="B59" s="21"/>
      <c r="C59" s="10" t="s">
        <v>61</v>
      </c>
      <c r="D59" s="9">
        <v>0.1</v>
      </c>
      <c r="E59" s="9">
        <v>0</v>
      </c>
      <c r="F59" s="9">
        <f t="shared" si="0"/>
        <v>0.1</v>
      </c>
    </row>
    <row r="60" spans="1:6" ht="18" customHeight="1" x14ac:dyDescent="0.25">
      <c r="A60" s="21"/>
      <c r="B60" s="21"/>
      <c r="C60" s="10" t="s">
        <v>105</v>
      </c>
      <c r="D60" s="9">
        <v>1.2E-2</v>
      </c>
      <c r="E60" s="9">
        <v>0</v>
      </c>
      <c r="F60" s="9">
        <f t="shared" si="0"/>
        <v>1.2E-2</v>
      </c>
    </row>
    <row r="61" spans="1:6" ht="18" customHeight="1" x14ac:dyDescent="0.25">
      <c r="A61" s="21"/>
      <c r="B61" s="21"/>
      <c r="C61" s="10" t="s">
        <v>27</v>
      </c>
      <c r="D61" s="9">
        <v>7.0000000000000001E-3</v>
      </c>
      <c r="E61" s="9">
        <v>0</v>
      </c>
      <c r="F61" s="9">
        <f t="shared" si="0"/>
        <v>7.0000000000000001E-3</v>
      </c>
    </row>
    <row r="62" spans="1:6" ht="18" customHeight="1" x14ac:dyDescent="0.25">
      <c r="A62" s="21"/>
      <c r="B62" s="21"/>
      <c r="C62" s="10" t="s">
        <v>64</v>
      </c>
      <c r="D62" s="9">
        <v>0.02</v>
      </c>
      <c r="E62" s="9">
        <v>0</v>
      </c>
      <c r="F62" s="9">
        <f t="shared" si="0"/>
        <v>0.02</v>
      </c>
    </row>
    <row r="63" spans="1:6" ht="18" customHeight="1" x14ac:dyDescent="0.25">
      <c r="A63" s="21"/>
      <c r="B63" s="21"/>
      <c r="C63" s="10" t="s">
        <v>119</v>
      </c>
      <c r="D63" s="9">
        <v>0.03</v>
      </c>
      <c r="E63" s="9">
        <v>0</v>
      </c>
      <c r="F63" s="9">
        <f t="shared" si="0"/>
        <v>0.03</v>
      </c>
    </row>
    <row r="64" spans="1:6" ht="18" customHeight="1" x14ac:dyDescent="0.25">
      <c r="A64" s="21"/>
      <c r="B64" s="21"/>
      <c r="C64" s="10" t="s">
        <v>53</v>
      </c>
      <c r="D64" s="9">
        <v>0.18</v>
      </c>
      <c r="E64" s="9">
        <v>0</v>
      </c>
      <c r="F64" s="9">
        <f t="shared" si="0"/>
        <v>0.18</v>
      </c>
    </row>
    <row r="65" spans="1:6" ht="18" customHeight="1" x14ac:dyDescent="0.25">
      <c r="A65" s="21"/>
      <c r="B65" s="21"/>
      <c r="C65" s="10" t="s">
        <v>28</v>
      </c>
      <c r="D65" s="9">
        <v>1.2E-2</v>
      </c>
      <c r="E65" s="9">
        <v>0</v>
      </c>
      <c r="F65" s="9">
        <f t="shared" si="0"/>
        <v>1.2E-2</v>
      </c>
    </row>
    <row r="66" spans="1:6" ht="18" customHeight="1" x14ac:dyDescent="0.25">
      <c r="A66" s="21"/>
      <c r="B66" s="21"/>
      <c r="C66" s="10" t="s">
        <v>84</v>
      </c>
      <c r="D66" s="9">
        <v>7.9000000000000008E-3</v>
      </c>
      <c r="E66" s="9">
        <v>0</v>
      </c>
      <c r="F66" s="9">
        <f t="shared" si="0"/>
        <v>7.9000000000000008E-3</v>
      </c>
    </row>
    <row r="67" spans="1:6" ht="18" customHeight="1" x14ac:dyDescent="0.25">
      <c r="A67" s="21"/>
      <c r="B67" s="21"/>
      <c r="C67" s="10" t="s">
        <v>67</v>
      </c>
      <c r="D67" s="9">
        <v>0.02</v>
      </c>
      <c r="E67" s="9">
        <v>0</v>
      </c>
      <c r="F67" s="9">
        <f t="shared" si="0"/>
        <v>0.02</v>
      </c>
    </row>
    <row r="68" spans="1:6" ht="18" customHeight="1" x14ac:dyDescent="0.25">
      <c r="A68" s="21"/>
      <c r="B68" s="21"/>
      <c r="C68" s="10" t="s">
        <v>23</v>
      </c>
      <c r="D68" s="9">
        <v>0.04</v>
      </c>
      <c r="E68" s="9">
        <v>0</v>
      </c>
      <c r="F68" s="9">
        <f t="shared" si="0"/>
        <v>0.04</v>
      </c>
    </row>
    <row r="69" spans="1:6" ht="18" customHeight="1" x14ac:dyDescent="0.25">
      <c r="A69" s="21"/>
      <c r="B69" s="21"/>
      <c r="C69" s="10" t="s">
        <v>29</v>
      </c>
      <c r="D69" s="9">
        <v>0.18</v>
      </c>
      <c r="E69" s="9">
        <v>0</v>
      </c>
      <c r="F69" s="9">
        <f t="shared" si="0"/>
        <v>0.18</v>
      </c>
    </row>
    <row r="70" spans="1:6" ht="18" customHeight="1" x14ac:dyDescent="0.25">
      <c r="A70" s="21"/>
      <c r="B70" s="21"/>
      <c r="C70" s="10" t="s">
        <v>106</v>
      </c>
      <c r="D70" s="9">
        <v>5.0000000000000001E-3</v>
      </c>
      <c r="E70" s="9">
        <v>0</v>
      </c>
      <c r="F70" s="9">
        <f t="shared" si="0"/>
        <v>5.0000000000000001E-3</v>
      </c>
    </row>
    <row r="71" spans="1:6" ht="18" customHeight="1" x14ac:dyDescent="0.25">
      <c r="A71" s="21"/>
      <c r="B71" s="21"/>
      <c r="C71" s="10" t="s">
        <v>30</v>
      </c>
      <c r="D71" s="9">
        <v>3.5999999999999997E-2</v>
      </c>
      <c r="E71" s="9">
        <v>0</v>
      </c>
      <c r="F71" s="9">
        <f t="shared" si="0"/>
        <v>3.5999999999999997E-2</v>
      </c>
    </row>
    <row r="72" spans="1:6" ht="18" customHeight="1" x14ac:dyDescent="0.25">
      <c r="A72" s="21"/>
      <c r="B72" s="21"/>
      <c r="C72" s="10" t="s">
        <v>107</v>
      </c>
      <c r="D72" s="9">
        <v>5.9999999999999995E-4</v>
      </c>
      <c r="E72" s="9">
        <v>0</v>
      </c>
      <c r="F72" s="9">
        <f t="shared" si="0"/>
        <v>5.9999999999999995E-4</v>
      </c>
    </row>
    <row r="73" spans="1:6" ht="18" customHeight="1" x14ac:dyDescent="0.25">
      <c r="A73" s="21"/>
      <c r="B73" s="21"/>
      <c r="C73" s="10" t="s">
        <v>19</v>
      </c>
      <c r="D73" s="9">
        <v>0.01</v>
      </c>
      <c r="E73" s="9">
        <v>0</v>
      </c>
      <c r="F73" s="9">
        <f t="shared" si="0"/>
        <v>0.01</v>
      </c>
    </row>
    <row r="74" spans="1:6" ht="18" customHeight="1" x14ac:dyDescent="0.25">
      <c r="A74" s="21"/>
      <c r="B74" s="21"/>
      <c r="C74" s="10" t="s">
        <v>109</v>
      </c>
      <c r="D74" s="9">
        <v>0.01</v>
      </c>
      <c r="E74" s="9">
        <v>0</v>
      </c>
      <c r="F74" s="9">
        <f t="shared" si="0"/>
        <v>0.01</v>
      </c>
    </row>
    <row r="75" spans="1:6" ht="18" customHeight="1" x14ac:dyDescent="0.25">
      <c r="A75" s="21"/>
      <c r="B75" s="21"/>
      <c r="C75" s="10" t="s">
        <v>110</v>
      </c>
      <c r="D75" s="9">
        <v>0.05</v>
      </c>
      <c r="E75" s="9">
        <v>0</v>
      </c>
      <c r="F75" s="9">
        <f t="shared" si="0"/>
        <v>0.05</v>
      </c>
    </row>
    <row r="76" spans="1:6" ht="18" customHeight="1" x14ac:dyDescent="0.25">
      <c r="A76" s="21"/>
      <c r="B76" s="21"/>
      <c r="C76" s="10" t="s">
        <v>111</v>
      </c>
      <c r="D76" s="9">
        <v>5.0000000000000001E-3</v>
      </c>
      <c r="E76" s="9">
        <v>0</v>
      </c>
      <c r="F76" s="9">
        <f t="shared" si="0"/>
        <v>5.0000000000000001E-3</v>
      </c>
    </row>
    <row r="77" spans="1:6" ht="18" customHeight="1" x14ac:dyDescent="0.25">
      <c r="A77" s="21"/>
      <c r="B77" s="21"/>
      <c r="C77" s="10" t="s">
        <v>31</v>
      </c>
      <c r="D77" s="9">
        <v>0.01</v>
      </c>
      <c r="E77" s="9">
        <v>0</v>
      </c>
      <c r="F77" s="9">
        <f t="shared" si="0"/>
        <v>0.01</v>
      </c>
    </row>
    <row r="78" spans="1:6" ht="18" customHeight="1" x14ac:dyDescent="0.25">
      <c r="A78" s="21"/>
      <c r="B78" s="21"/>
      <c r="C78" s="10" t="s">
        <v>32</v>
      </c>
      <c r="D78" s="9">
        <v>0.27</v>
      </c>
      <c r="E78" s="9">
        <v>0</v>
      </c>
      <c r="F78" s="9">
        <f t="shared" si="0"/>
        <v>0.27</v>
      </c>
    </row>
    <row r="79" spans="1:6" ht="18" customHeight="1" x14ac:dyDescent="0.25">
      <c r="A79" s="21"/>
      <c r="B79" s="21"/>
      <c r="C79" s="10" t="s">
        <v>85</v>
      </c>
      <c r="D79" s="9">
        <v>7.9000000000000001E-2</v>
      </c>
      <c r="E79" s="9">
        <v>0</v>
      </c>
      <c r="F79" s="9">
        <f t="shared" si="0"/>
        <v>7.9000000000000001E-2</v>
      </c>
    </row>
    <row r="80" spans="1:6" ht="18" customHeight="1" x14ac:dyDescent="0.25">
      <c r="A80" s="21"/>
      <c r="B80" s="21"/>
      <c r="C80" s="10" t="s">
        <v>33</v>
      </c>
      <c r="D80" s="9">
        <v>6.9000000000000006E-2</v>
      </c>
      <c r="E80" s="9">
        <v>0</v>
      </c>
      <c r="F80" s="9">
        <f t="shared" si="0"/>
        <v>6.9000000000000006E-2</v>
      </c>
    </row>
    <row r="81" spans="1:6" ht="18" customHeight="1" x14ac:dyDescent="0.25">
      <c r="A81" s="21"/>
      <c r="B81" s="21"/>
      <c r="C81" s="10" t="s">
        <v>34</v>
      </c>
      <c r="D81" s="9">
        <v>4.2999999999999997E-2</v>
      </c>
      <c r="E81" s="9">
        <v>0</v>
      </c>
      <c r="F81" s="9">
        <f t="shared" ref="F81:F118" si="1">D81-E81</f>
        <v>4.2999999999999997E-2</v>
      </c>
    </row>
    <row r="82" spans="1:6" ht="18" customHeight="1" x14ac:dyDescent="0.25">
      <c r="A82" s="21"/>
      <c r="B82" s="21"/>
      <c r="C82" s="10" t="s">
        <v>112</v>
      </c>
      <c r="D82" s="9">
        <v>1.2E-2</v>
      </c>
      <c r="E82" s="9">
        <v>0</v>
      </c>
      <c r="F82" s="9">
        <f t="shared" si="1"/>
        <v>1.2E-2</v>
      </c>
    </row>
    <row r="83" spans="1:6" ht="18" customHeight="1" x14ac:dyDescent="0.25">
      <c r="A83" s="21"/>
      <c r="B83" s="21"/>
      <c r="C83" s="10" t="s">
        <v>114</v>
      </c>
      <c r="D83" s="9">
        <v>0.08</v>
      </c>
      <c r="E83" s="9">
        <v>0</v>
      </c>
      <c r="F83" s="9">
        <f t="shared" si="1"/>
        <v>0.08</v>
      </c>
    </row>
    <row r="84" spans="1:6" ht="18" customHeight="1" x14ac:dyDescent="0.25">
      <c r="A84" s="21"/>
      <c r="B84" s="21"/>
      <c r="C84" s="10" t="s">
        <v>35</v>
      </c>
      <c r="D84" s="9">
        <v>5.0000000000000001E-3</v>
      </c>
      <c r="E84" s="9">
        <v>0</v>
      </c>
      <c r="F84" s="9">
        <f t="shared" si="1"/>
        <v>5.0000000000000001E-3</v>
      </c>
    </row>
    <row r="85" spans="1:6" ht="18" customHeight="1" x14ac:dyDescent="0.25">
      <c r="A85" s="21"/>
      <c r="B85" s="21"/>
      <c r="C85" s="10" t="s">
        <v>65</v>
      </c>
      <c r="D85" s="9">
        <v>3.0000000000000001E-3</v>
      </c>
      <c r="E85" s="9">
        <v>0</v>
      </c>
      <c r="F85" s="9">
        <f t="shared" si="1"/>
        <v>3.0000000000000001E-3</v>
      </c>
    </row>
    <row r="86" spans="1:6" ht="18" customHeight="1" x14ac:dyDescent="0.25">
      <c r="A86" s="21"/>
      <c r="B86" s="21"/>
      <c r="C86" s="10" t="s">
        <v>113</v>
      </c>
      <c r="D86" s="9">
        <v>1.2E-2</v>
      </c>
      <c r="E86" s="9">
        <v>0</v>
      </c>
      <c r="F86" s="9">
        <f t="shared" si="1"/>
        <v>1.2E-2</v>
      </c>
    </row>
    <row r="87" spans="1:6" ht="18" customHeight="1" x14ac:dyDescent="0.25">
      <c r="A87" s="21"/>
      <c r="B87" s="21"/>
      <c r="C87" s="10" t="s">
        <v>66</v>
      </c>
      <c r="D87" s="9">
        <v>5.0000000000000001E-4</v>
      </c>
      <c r="E87" s="9">
        <v>0</v>
      </c>
      <c r="F87" s="9">
        <f t="shared" si="1"/>
        <v>5.0000000000000001E-4</v>
      </c>
    </row>
    <row r="88" spans="1:6" ht="18" customHeight="1" x14ac:dyDescent="0.25">
      <c r="A88" s="21"/>
      <c r="B88" s="21"/>
      <c r="C88" s="10" t="s">
        <v>90</v>
      </c>
      <c r="D88" s="9">
        <v>6.4999999999999997E-3</v>
      </c>
      <c r="E88" s="9">
        <v>0</v>
      </c>
      <c r="F88" s="9">
        <f t="shared" si="1"/>
        <v>6.4999999999999997E-3</v>
      </c>
    </row>
    <row r="89" spans="1:6" ht="18" customHeight="1" x14ac:dyDescent="0.25">
      <c r="A89" s="21"/>
      <c r="B89" s="21"/>
      <c r="C89" s="10" t="s">
        <v>15</v>
      </c>
      <c r="D89" s="9">
        <v>0.02</v>
      </c>
      <c r="E89" s="9">
        <v>0</v>
      </c>
      <c r="F89" s="9">
        <f t="shared" si="1"/>
        <v>0.02</v>
      </c>
    </row>
    <row r="90" spans="1:6" ht="18" customHeight="1" x14ac:dyDescent="0.25">
      <c r="A90" s="21"/>
      <c r="B90" s="21"/>
      <c r="C90" s="10" t="s">
        <v>68</v>
      </c>
      <c r="D90" s="9">
        <v>0.23079</v>
      </c>
      <c r="E90" s="9">
        <v>0</v>
      </c>
      <c r="F90" s="9">
        <f t="shared" si="1"/>
        <v>0.23079</v>
      </c>
    </row>
    <row r="91" spans="1:6" ht="18" customHeight="1" x14ac:dyDescent="0.25">
      <c r="A91" s="21"/>
      <c r="B91" s="21"/>
      <c r="C91" s="10" t="s">
        <v>49</v>
      </c>
      <c r="D91" s="9">
        <v>4.8339E-2</v>
      </c>
      <c r="E91" s="9">
        <v>0</v>
      </c>
      <c r="F91" s="9">
        <f t="shared" si="1"/>
        <v>4.8339E-2</v>
      </c>
    </row>
    <row r="92" spans="1:6" ht="18" customHeight="1" x14ac:dyDescent="0.25">
      <c r="A92" s="21"/>
      <c r="B92" s="21"/>
      <c r="C92" s="10" t="s">
        <v>69</v>
      </c>
      <c r="D92" s="9">
        <v>8.9990000000000001E-2</v>
      </c>
      <c r="E92" s="9">
        <v>0</v>
      </c>
      <c r="F92" s="9">
        <f t="shared" si="1"/>
        <v>8.9990000000000001E-2</v>
      </c>
    </row>
    <row r="93" spans="1:6" ht="18" customHeight="1" x14ac:dyDescent="0.25">
      <c r="A93" s="21"/>
      <c r="B93" s="21"/>
      <c r="C93" s="10" t="s">
        <v>70</v>
      </c>
      <c r="D93" s="9">
        <v>2.9579999999999999E-2</v>
      </c>
      <c r="E93" s="9">
        <v>0</v>
      </c>
      <c r="F93" s="9">
        <f t="shared" si="1"/>
        <v>2.9579999999999999E-2</v>
      </c>
    </row>
    <row r="94" spans="1:6" ht="18" customHeight="1" x14ac:dyDescent="0.25">
      <c r="A94" s="21"/>
      <c r="B94" s="21"/>
      <c r="C94" s="10" t="s">
        <v>71</v>
      </c>
      <c r="D94" s="9">
        <v>0.20197899999999999</v>
      </c>
      <c r="E94" s="9">
        <v>0</v>
      </c>
      <c r="F94" s="9">
        <f t="shared" si="1"/>
        <v>0.20197899999999999</v>
      </c>
    </row>
    <row r="95" spans="1:6" ht="18" customHeight="1" x14ac:dyDescent="0.25">
      <c r="A95" s="21"/>
      <c r="B95" s="21"/>
      <c r="C95" s="10" t="s">
        <v>72</v>
      </c>
      <c r="D95" s="9">
        <v>7.1619000000000002E-2</v>
      </c>
      <c r="E95" s="9">
        <v>0</v>
      </c>
      <c r="F95" s="9">
        <f t="shared" si="1"/>
        <v>7.1619000000000002E-2</v>
      </c>
    </row>
    <row r="96" spans="1:6" ht="18" customHeight="1" x14ac:dyDescent="0.25">
      <c r="A96" s="21"/>
      <c r="B96" s="21"/>
      <c r="C96" s="10" t="s">
        <v>73</v>
      </c>
      <c r="D96" s="9">
        <v>0.14413500000000001</v>
      </c>
      <c r="E96" s="9">
        <v>0</v>
      </c>
      <c r="F96" s="9">
        <f t="shared" si="1"/>
        <v>0.14413500000000001</v>
      </c>
    </row>
    <row r="97" spans="1:6" ht="18" customHeight="1" x14ac:dyDescent="0.25">
      <c r="A97" s="21"/>
      <c r="B97" s="21"/>
      <c r="C97" s="10" t="s">
        <v>50</v>
      </c>
      <c r="D97" s="9">
        <v>7.1435999999999999E-2</v>
      </c>
      <c r="E97" s="9">
        <v>0</v>
      </c>
      <c r="F97" s="9">
        <f t="shared" si="1"/>
        <v>7.1435999999999999E-2</v>
      </c>
    </row>
    <row r="98" spans="1:6" ht="18" customHeight="1" x14ac:dyDescent="0.25">
      <c r="A98" s="21"/>
      <c r="B98" s="21"/>
      <c r="C98" s="10" t="s">
        <v>120</v>
      </c>
      <c r="D98" s="9">
        <v>0.30299999999999999</v>
      </c>
      <c r="E98" s="9">
        <v>0</v>
      </c>
      <c r="F98" s="9">
        <f t="shared" si="1"/>
        <v>0.30299999999999999</v>
      </c>
    </row>
    <row r="99" spans="1:6" ht="18" customHeight="1" x14ac:dyDescent="0.25">
      <c r="A99" s="21"/>
      <c r="B99" s="21"/>
      <c r="C99" s="10" t="s">
        <v>38</v>
      </c>
      <c r="D99" s="9">
        <v>2E-3</v>
      </c>
      <c r="E99" s="9">
        <v>0</v>
      </c>
      <c r="F99" s="9">
        <f t="shared" si="1"/>
        <v>2E-3</v>
      </c>
    </row>
    <row r="100" spans="1:6" ht="18" customHeight="1" x14ac:dyDescent="0.25">
      <c r="A100" s="21"/>
      <c r="B100" s="21"/>
      <c r="C100" s="10" t="s">
        <v>37</v>
      </c>
      <c r="D100" s="9">
        <v>1.2E-2</v>
      </c>
      <c r="E100" s="9">
        <v>0</v>
      </c>
      <c r="F100" s="9">
        <f t="shared" si="1"/>
        <v>1.2E-2</v>
      </c>
    </row>
    <row r="101" spans="1:6" ht="30" x14ac:dyDescent="0.25">
      <c r="A101" s="21"/>
      <c r="B101" s="21"/>
      <c r="C101" s="10" t="s">
        <v>42</v>
      </c>
      <c r="D101" s="9">
        <v>4.2000000000000003E-2</v>
      </c>
      <c r="E101" s="9">
        <v>0</v>
      </c>
      <c r="F101" s="9">
        <f t="shared" si="1"/>
        <v>4.2000000000000003E-2</v>
      </c>
    </row>
    <row r="102" spans="1:6" ht="30" x14ac:dyDescent="0.25">
      <c r="A102" s="21"/>
      <c r="B102" s="21"/>
      <c r="C102" s="10" t="s">
        <v>36</v>
      </c>
      <c r="D102" s="9">
        <v>0.1</v>
      </c>
      <c r="E102" s="9">
        <v>0</v>
      </c>
      <c r="F102" s="9">
        <f t="shared" si="1"/>
        <v>0.1</v>
      </c>
    </row>
    <row r="103" spans="1:6" ht="30" x14ac:dyDescent="0.25">
      <c r="A103" s="21"/>
      <c r="B103" s="21"/>
      <c r="C103" s="10" t="s">
        <v>54</v>
      </c>
      <c r="D103" s="9">
        <v>2.2010000000000001</v>
      </c>
      <c r="E103" s="9">
        <v>0</v>
      </c>
      <c r="F103" s="9">
        <f t="shared" si="1"/>
        <v>2.2010000000000001</v>
      </c>
    </row>
    <row r="104" spans="1:6" ht="30" x14ac:dyDescent="0.25">
      <c r="A104" s="21"/>
      <c r="B104" s="21"/>
      <c r="C104" s="10" t="s">
        <v>55</v>
      </c>
      <c r="D104" s="9">
        <v>0.63</v>
      </c>
      <c r="E104" s="9">
        <v>0</v>
      </c>
      <c r="F104" s="9">
        <f t="shared" si="1"/>
        <v>0.63</v>
      </c>
    </row>
    <row r="105" spans="1:6" ht="30" x14ac:dyDescent="0.25">
      <c r="A105" s="21"/>
      <c r="B105" s="21"/>
      <c r="C105" s="10" t="s">
        <v>56</v>
      </c>
      <c r="D105" s="9">
        <v>0.31900000000000001</v>
      </c>
      <c r="E105" s="9">
        <v>0</v>
      </c>
      <c r="F105" s="9">
        <f t="shared" si="1"/>
        <v>0.31900000000000001</v>
      </c>
    </row>
    <row r="106" spans="1:6" ht="30" x14ac:dyDescent="0.25">
      <c r="A106" s="21"/>
      <c r="B106" s="21"/>
      <c r="C106" s="10" t="s">
        <v>57</v>
      </c>
      <c r="D106" s="9">
        <v>0.56100000000000005</v>
      </c>
      <c r="E106" s="9"/>
      <c r="F106" s="9">
        <f t="shared" si="1"/>
        <v>0.56100000000000005</v>
      </c>
    </row>
    <row r="107" spans="1:6" ht="30" x14ac:dyDescent="0.25">
      <c r="A107" s="21"/>
      <c r="B107" s="21"/>
      <c r="C107" s="10" t="s">
        <v>58</v>
      </c>
      <c r="D107" s="9">
        <v>0.41599999999999998</v>
      </c>
      <c r="E107" s="9"/>
      <c r="F107" s="9">
        <f t="shared" si="1"/>
        <v>0.41599999999999998</v>
      </c>
    </row>
    <row r="108" spans="1:6" ht="30" x14ac:dyDescent="0.25">
      <c r="A108" s="21"/>
      <c r="B108" s="21"/>
      <c r="C108" s="10" t="s">
        <v>74</v>
      </c>
      <c r="D108" s="9">
        <v>2.6069999999999999E-2</v>
      </c>
      <c r="E108" s="9">
        <v>0</v>
      </c>
      <c r="F108" s="9">
        <f t="shared" si="1"/>
        <v>2.6069999999999999E-2</v>
      </c>
    </row>
    <row r="109" spans="1:6" ht="30" x14ac:dyDescent="0.25">
      <c r="A109" s="21"/>
      <c r="B109" s="21"/>
      <c r="C109" s="10" t="s">
        <v>75</v>
      </c>
      <c r="D109" s="9">
        <v>0.103036</v>
      </c>
      <c r="E109" s="9">
        <v>0</v>
      </c>
      <c r="F109" s="9">
        <f t="shared" si="1"/>
        <v>0.103036</v>
      </c>
    </row>
    <row r="110" spans="1:6" ht="30" x14ac:dyDescent="0.25">
      <c r="A110" s="21"/>
      <c r="B110" s="21"/>
      <c r="C110" s="10" t="s">
        <v>76</v>
      </c>
      <c r="D110" s="9">
        <v>0.41167999999999999</v>
      </c>
      <c r="E110" s="9">
        <v>0</v>
      </c>
      <c r="F110" s="9">
        <f t="shared" si="1"/>
        <v>0.41167999999999999</v>
      </c>
    </row>
    <row r="111" spans="1:6" x14ac:dyDescent="0.25">
      <c r="A111" s="21"/>
      <c r="B111" s="21"/>
      <c r="C111" s="10" t="s">
        <v>77</v>
      </c>
      <c r="D111" s="9">
        <v>2.843E-3</v>
      </c>
      <c r="E111" s="9">
        <v>0</v>
      </c>
      <c r="F111" s="9">
        <f t="shared" si="1"/>
        <v>2.843E-3</v>
      </c>
    </row>
    <row r="112" spans="1:6" ht="30" x14ac:dyDescent="0.25">
      <c r="A112" s="21"/>
      <c r="B112" s="21"/>
      <c r="C112" s="10" t="s">
        <v>78</v>
      </c>
      <c r="D112" s="9">
        <v>8.8020000000000001E-2</v>
      </c>
      <c r="E112" s="9">
        <v>0</v>
      </c>
      <c r="F112" s="9">
        <f t="shared" si="1"/>
        <v>8.8020000000000001E-2</v>
      </c>
    </row>
    <row r="113" spans="1:6" x14ac:dyDescent="0.25">
      <c r="A113" s="21"/>
      <c r="B113" s="21"/>
      <c r="C113" s="10" t="s">
        <v>79</v>
      </c>
      <c r="D113" s="9">
        <v>0.25459999999999999</v>
      </c>
      <c r="E113" s="9">
        <v>0</v>
      </c>
      <c r="F113" s="9">
        <f t="shared" si="1"/>
        <v>0.25459999999999999</v>
      </c>
    </row>
    <row r="114" spans="1:6" x14ac:dyDescent="0.25">
      <c r="A114" s="21"/>
      <c r="B114" s="21"/>
      <c r="C114" s="10" t="s">
        <v>80</v>
      </c>
      <c r="D114" s="9">
        <v>2.044E-2</v>
      </c>
      <c r="E114" s="9">
        <v>0</v>
      </c>
      <c r="F114" s="9">
        <f t="shared" si="1"/>
        <v>2.044E-2</v>
      </c>
    </row>
    <row r="115" spans="1:6" x14ac:dyDescent="0.25">
      <c r="A115" s="21"/>
      <c r="B115" s="21"/>
      <c r="C115" s="10" t="s">
        <v>81</v>
      </c>
      <c r="D115" s="9">
        <v>3.1280000000000002E-2</v>
      </c>
      <c r="E115" s="9">
        <v>0</v>
      </c>
      <c r="F115" s="9">
        <f t="shared" si="1"/>
        <v>3.1280000000000002E-2</v>
      </c>
    </row>
    <row r="116" spans="1:6" x14ac:dyDescent="0.25">
      <c r="A116" s="21"/>
      <c r="B116" s="21"/>
      <c r="C116" s="10" t="s">
        <v>82</v>
      </c>
      <c r="D116" s="9">
        <v>2.8268000000000001E-2</v>
      </c>
      <c r="E116" s="9">
        <v>0</v>
      </c>
      <c r="F116" s="9">
        <f t="shared" si="1"/>
        <v>2.8268000000000001E-2</v>
      </c>
    </row>
    <row r="117" spans="1:6" x14ac:dyDescent="0.25">
      <c r="A117" s="21"/>
      <c r="B117" s="21"/>
      <c r="C117" s="10" t="s">
        <v>83</v>
      </c>
      <c r="D117" s="9">
        <v>0.15899000000000002</v>
      </c>
      <c r="E117" s="9">
        <v>0</v>
      </c>
      <c r="F117" s="9">
        <f t="shared" si="1"/>
        <v>0.15899000000000002</v>
      </c>
    </row>
    <row r="118" spans="1:6" x14ac:dyDescent="0.25">
      <c r="A118" s="22"/>
      <c r="B118" s="22"/>
      <c r="C118" s="12" t="s">
        <v>121</v>
      </c>
      <c r="D118" s="9">
        <v>1.4</v>
      </c>
      <c r="E118" s="9">
        <v>0</v>
      </c>
      <c r="F118" s="9">
        <f t="shared" si="1"/>
        <v>1.4</v>
      </c>
    </row>
    <row r="119" spans="1:6" x14ac:dyDescent="0.25">
      <c r="A119" s="12" t="s">
        <v>95</v>
      </c>
      <c r="B119" s="12"/>
      <c r="C119" s="12"/>
      <c r="D119" s="13">
        <f>SUM(D16:D118)</f>
        <v>11.269335000000002</v>
      </c>
      <c r="E119" s="13">
        <f>SUM(E16:E118)</f>
        <v>0</v>
      </c>
      <c r="F119" s="13">
        <f>SUM(F16:F118)</f>
        <v>11.269335000000002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4798C-535A-4FE1-A237-7A0F655E3201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125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1.4999999999999999E-2</v>
      </c>
      <c r="E16" s="9">
        <v>0</v>
      </c>
      <c r="F16" s="9">
        <f>D16-E16</f>
        <v>1.4999999999999999E-2</v>
      </c>
    </row>
    <row r="17" spans="1:6" ht="18" customHeight="1" x14ac:dyDescent="0.25">
      <c r="A17" s="21"/>
      <c r="B17" s="21"/>
      <c r="C17" s="10" t="s">
        <v>9</v>
      </c>
      <c r="D17" s="9">
        <v>1.4999999999999999E-2</v>
      </c>
      <c r="E17" s="9">
        <v>0</v>
      </c>
      <c r="F17" s="9">
        <f t="shared" ref="F17:F80" si="0">D17-E17</f>
        <v>1.4999999999999999E-2</v>
      </c>
    </row>
    <row r="18" spans="1:6" ht="18" customHeight="1" x14ac:dyDescent="0.25">
      <c r="A18" s="21"/>
      <c r="B18" s="21"/>
      <c r="C18" s="10" t="s">
        <v>96</v>
      </c>
      <c r="D18" s="9">
        <v>1.2E-2</v>
      </c>
      <c r="E18" s="9">
        <v>0</v>
      </c>
      <c r="F18" s="9">
        <f t="shared" si="0"/>
        <v>1.2E-2</v>
      </c>
    </row>
    <row r="19" spans="1:6" ht="18" customHeight="1" x14ac:dyDescent="0.25">
      <c r="A19" s="21"/>
      <c r="B19" s="21"/>
      <c r="C19" s="10" t="s">
        <v>97</v>
      </c>
      <c r="D19" s="9">
        <v>1E-3</v>
      </c>
      <c r="E19" s="9">
        <v>0</v>
      </c>
      <c r="F19" s="9">
        <f t="shared" si="0"/>
        <v>1E-3</v>
      </c>
    </row>
    <row r="20" spans="1:6" ht="18" customHeight="1" x14ac:dyDescent="0.25">
      <c r="A20" s="21"/>
      <c r="B20" s="21"/>
      <c r="C20" s="10" t="s">
        <v>11</v>
      </c>
      <c r="D20" s="9">
        <v>0.01</v>
      </c>
      <c r="E20" s="9">
        <v>0</v>
      </c>
      <c r="F20" s="9">
        <f t="shared" si="0"/>
        <v>0.01</v>
      </c>
    </row>
    <row r="21" spans="1:6" ht="18" customHeight="1" x14ac:dyDescent="0.25">
      <c r="A21" s="21"/>
      <c r="B21" s="21"/>
      <c r="C21" s="10" t="s">
        <v>47</v>
      </c>
      <c r="D21" s="9">
        <v>5.0000000000000001E-4</v>
      </c>
      <c r="E21" s="9">
        <v>0</v>
      </c>
      <c r="F21" s="9">
        <f t="shared" si="0"/>
        <v>5.0000000000000001E-4</v>
      </c>
    </row>
    <row r="22" spans="1:6" ht="18" customHeight="1" x14ac:dyDescent="0.25">
      <c r="A22" s="21"/>
      <c r="B22" s="21"/>
      <c r="C22" s="10" t="s">
        <v>10</v>
      </c>
      <c r="D22" s="9">
        <v>0.01</v>
      </c>
      <c r="E22" s="9">
        <v>0</v>
      </c>
      <c r="F22" s="9">
        <f t="shared" si="0"/>
        <v>0.01</v>
      </c>
    </row>
    <row r="23" spans="1:6" ht="18" customHeight="1" x14ac:dyDescent="0.25">
      <c r="A23" s="21"/>
      <c r="B23" s="21"/>
      <c r="C23" s="10" t="s">
        <v>98</v>
      </c>
      <c r="D23" s="9">
        <v>6.0000000000000001E-3</v>
      </c>
      <c r="E23" s="9">
        <v>0</v>
      </c>
      <c r="F23" s="9">
        <f t="shared" si="0"/>
        <v>6.0000000000000001E-3</v>
      </c>
    </row>
    <row r="24" spans="1:6" ht="18" customHeight="1" x14ac:dyDescent="0.25">
      <c r="A24" s="21"/>
      <c r="B24" s="21"/>
      <c r="C24" s="10" t="s">
        <v>115</v>
      </c>
      <c r="D24" s="9">
        <v>4.4999999999999998E-2</v>
      </c>
      <c r="E24" s="9">
        <v>0</v>
      </c>
      <c r="F24" s="9">
        <f t="shared" si="0"/>
        <v>4.4999999999999998E-2</v>
      </c>
    </row>
    <row r="25" spans="1:6" ht="18" customHeight="1" x14ac:dyDescent="0.25">
      <c r="A25" s="21"/>
      <c r="B25" s="21"/>
      <c r="C25" s="10" t="s">
        <v>48</v>
      </c>
      <c r="D25" s="9">
        <v>0.105</v>
      </c>
      <c r="E25" s="9">
        <v>0</v>
      </c>
      <c r="F25" s="9">
        <f t="shared" si="0"/>
        <v>0.105</v>
      </c>
    </row>
    <row r="26" spans="1:6" ht="18" customHeight="1" x14ac:dyDescent="0.25">
      <c r="A26" s="21"/>
      <c r="B26" s="21"/>
      <c r="C26" s="10" t="s">
        <v>62</v>
      </c>
      <c r="D26" s="9">
        <v>1.2999999999999999E-3</v>
      </c>
      <c r="E26" s="9">
        <v>0</v>
      </c>
      <c r="F26" s="9">
        <f t="shared" si="0"/>
        <v>1.2999999999999999E-3</v>
      </c>
    </row>
    <row r="27" spans="1:6" ht="18" customHeight="1" x14ac:dyDescent="0.25">
      <c r="A27" s="21"/>
      <c r="B27" s="21"/>
      <c r="C27" s="10" t="s">
        <v>12</v>
      </c>
      <c r="D27" s="9">
        <v>8.0000000000000002E-3</v>
      </c>
      <c r="E27" s="9">
        <v>0</v>
      </c>
      <c r="F27" s="9">
        <f t="shared" si="0"/>
        <v>8.0000000000000002E-3</v>
      </c>
    </row>
    <row r="28" spans="1:6" ht="18" customHeight="1" x14ac:dyDescent="0.25">
      <c r="A28" s="21"/>
      <c r="B28" s="21"/>
      <c r="C28" s="10" t="s">
        <v>60</v>
      </c>
      <c r="D28" s="9">
        <v>3.3E-3</v>
      </c>
      <c r="E28" s="9">
        <v>0</v>
      </c>
      <c r="F28" s="9">
        <f t="shared" si="0"/>
        <v>3.3E-3</v>
      </c>
    </row>
    <row r="29" spans="1:6" ht="18" customHeight="1" x14ac:dyDescent="0.25">
      <c r="A29" s="21"/>
      <c r="B29" s="21"/>
      <c r="C29" s="10" t="s">
        <v>59</v>
      </c>
      <c r="D29" s="9">
        <v>5.0000000000000001E-3</v>
      </c>
      <c r="E29" s="9">
        <v>0</v>
      </c>
      <c r="F29" s="9">
        <f t="shared" si="0"/>
        <v>5.0000000000000001E-3</v>
      </c>
    </row>
    <row r="30" spans="1:6" ht="18" customHeight="1" x14ac:dyDescent="0.25">
      <c r="A30" s="21"/>
      <c r="B30" s="21"/>
      <c r="C30" s="10" t="s">
        <v>14</v>
      </c>
      <c r="D30" s="9">
        <v>0.01</v>
      </c>
      <c r="E30" s="9">
        <v>0</v>
      </c>
      <c r="F30" s="9">
        <f t="shared" si="0"/>
        <v>0.01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2E-3</v>
      </c>
      <c r="E32" s="9">
        <v>0</v>
      </c>
      <c r="F32" s="9">
        <f t="shared" si="0"/>
        <v>2E-3</v>
      </c>
    </row>
    <row r="33" spans="1:6" ht="18" customHeight="1" x14ac:dyDescent="0.25">
      <c r="A33" s="21"/>
      <c r="B33" s="21"/>
      <c r="C33" s="10" t="s">
        <v>46</v>
      </c>
      <c r="D33" s="9">
        <v>6.0000000000000001E-3</v>
      </c>
      <c r="E33" s="9">
        <v>0</v>
      </c>
      <c r="F33" s="9">
        <f t="shared" si="0"/>
        <v>6.0000000000000001E-3</v>
      </c>
    </row>
    <row r="34" spans="1:6" ht="18" customHeight="1" x14ac:dyDescent="0.25">
      <c r="A34" s="21"/>
      <c r="B34" s="21"/>
      <c r="C34" s="10" t="s">
        <v>17</v>
      </c>
      <c r="D34" s="9">
        <v>1.6E-2</v>
      </c>
      <c r="E34" s="9">
        <v>0</v>
      </c>
      <c r="F34" s="9">
        <f t="shared" si="0"/>
        <v>1.6E-2</v>
      </c>
    </row>
    <row r="35" spans="1:6" ht="18" customHeight="1" x14ac:dyDescent="0.25">
      <c r="A35" s="21"/>
      <c r="B35" s="21"/>
      <c r="C35" s="10" t="s">
        <v>108</v>
      </c>
      <c r="D35" s="9">
        <v>0.214</v>
      </c>
      <c r="E35" s="9">
        <v>0</v>
      </c>
      <c r="F35" s="9">
        <f t="shared" si="0"/>
        <v>0.214</v>
      </c>
    </row>
    <row r="36" spans="1:6" ht="72" customHeight="1" x14ac:dyDescent="0.25">
      <c r="A36" s="21"/>
      <c r="B36" s="21"/>
      <c r="C36" s="10" t="s">
        <v>18</v>
      </c>
      <c r="D36" s="9">
        <v>1.2E-2</v>
      </c>
      <c r="E36" s="9">
        <v>0</v>
      </c>
      <c r="F36" s="9">
        <f t="shared" si="0"/>
        <v>1.2E-2</v>
      </c>
    </row>
    <row r="37" spans="1:6" ht="30.75" customHeight="1" x14ac:dyDescent="0.25">
      <c r="A37" s="21"/>
      <c r="B37" s="21"/>
      <c r="C37" s="10" t="s">
        <v>118</v>
      </c>
      <c r="D37" s="9">
        <v>0.16</v>
      </c>
      <c r="E37" s="9">
        <v>0</v>
      </c>
      <c r="F37" s="9">
        <f t="shared" si="0"/>
        <v>0.16</v>
      </c>
    </row>
    <row r="38" spans="1:6" ht="18" customHeight="1" x14ac:dyDescent="0.25">
      <c r="A38" s="21"/>
      <c r="B38" s="21"/>
      <c r="C38" s="10" t="s">
        <v>86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99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100</v>
      </c>
      <c r="D40" s="9">
        <v>2E-3</v>
      </c>
      <c r="E40" s="9">
        <v>0</v>
      </c>
      <c r="F40" s="9">
        <f t="shared" si="0"/>
        <v>2E-3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0.02</v>
      </c>
      <c r="E42" s="9">
        <v>0</v>
      </c>
      <c r="F42" s="9">
        <f t="shared" si="0"/>
        <v>0.02</v>
      </c>
    </row>
    <row r="43" spans="1:6" ht="18" customHeight="1" x14ac:dyDescent="0.25">
      <c r="A43" s="21"/>
      <c r="B43" s="21"/>
      <c r="C43" s="10" t="s">
        <v>87</v>
      </c>
      <c r="D43" s="9">
        <v>0.02</v>
      </c>
      <c r="E43" s="9">
        <v>0</v>
      </c>
      <c r="F43" s="9">
        <f t="shared" si="0"/>
        <v>0.02</v>
      </c>
    </row>
    <row r="44" spans="1:6" ht="18" customHeight="1" x14ac:dyDescent="0.25">
      <c r="A44" s="21"/>
      <c r="B44" s="21"/>
      <c r="C44" s="10" t="s">
        <v>51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1.4999999999999999E-2</v>
      </c>
      <c r="E46" s="9">
        <v>0</v>
      </c>
      <c r="F46" s="9">
        <f t="shared" si="0"/>
        <v>1.4999999999999999E-2</v>
      </c>
    </row>
    <row r="47" spans="1:6" ht="18" customHeight="1" x14ac:dyDescent="0.25">
      <c r="A47" s="21"/>
      <c r="B47" s="21"/>
      <c r="C47" s="10" t="s">
        <v>101</v>
      </c>
      <c r="D47" s="9">
        <v>2E-3</v>
      </c>
      <c r="E47" s="9">
        <v>0</v>
      </c>
      <c r="F47" s="9">
        <f t="shared" si="0"/>
        <v>2E-3</v>
      </c>
    </row>
    <row r="48" spans="1:6" ht="18" customHeight="1" x14ac:dyDescent="0.25">
      <c r="A48" s="21"/>
      <c r="B48" s="21"/>
      <c r="C48" s="10" t="s">
        <v>102</v>
      </c>
      <c r="D48" s="9">
        <v>8.0000000000000002E-3</v>
      </c>
      <c r="E48" s="9">
        <v>0</v>
      </c>
      <c r="F48" s="9">
        <f t="shared" si="0"/>
        <v>8.0000000000000002E-3</v>
      </c>
    </row>
    <row r="49" spans="1:6" ht="18" customHeight="1" x14ac:dyDescent="0.25">
      <c r="A49" s="21"/>
      <c r="B49" s="21"/>
      <c r="C49" s="10" t="s">
        <v>88</v>
      </c>
      <c r="D49" s="9">
        <v>0.09</v>
      </c>
      <c r="E49" s="9">
        <v>0</v>
      </c>
      <c r="F49" s="9">
        <f t="shared" si="0"/>
        <v>0.09</v>
      </c>
    </row>
    <row r="50" spans="1:6" ht="18" customHeight="1" x14ac:dyDescent="0.25">
      <c r="A50" s="21"/>
      <c r="B50" s="21"/>
      <c r="C50" s="10" t="s">
        <v>89</v>
      </c>
      <c r="D50" s="9">
        <v>0.06</v>
      </c>
      <c r="E50" s="9">
        <v>0</v>
      </c>
      <c r="F50" s="9">
        <f t="shared" si="0"/>
        <v>0.06</v>
      </c>
    </row>
    <row r="51" spans="1:6" ht="18" customHeight="1" x14ac:dyDescent="0.25">
      <c r="A51" s="21"/>
      <c r="B51" s="21"/>
      <c r="C51" s="10" t="s">
        <v>21</v>
      </c>
      <c r="D51" s="9">
        <v>9.7000000000000003E-2</v>
      </c>
      <c r="E51" s="9">
        <v>0</v>
      </c>
      <c r="F51" s="9">
        <f t="shared" si="0"/>
        <v>9.7000000000000003E-2</v>
      </c>
    </row>
    <row r="52" spans="1:6" ht="18" customHeight="1" x14ac:dyDescent="0.25">
      <c r="A52" s="21"/>
      <c r="B52" s="21"/>
      <c r="C52" s="10" t="s">
        <v>22</v>
      </c>
      <c r="D52" s="9">
        <v>0.02</v>
      </c>
      <c r="E52" s="9">
        <v>0</v>
      </c>
      <c r="F52" s="9">
        <f t="shared" si="0"/>
        <v>0.02</v>
      </c>
    </row>
    <row r="53" spans="1:6" ht="18" customHeight="1" x14ac:dyDescent="0.25">
      <c r="A53" s="21"/>
      <c r="B53" s="21"/>
      <c r="C53" s="10" t="s">
        <v>103</v>
      </c>
      <c r="D53" s="9">
        <v>3.0000000000000001E-3</v>
      </c>
      <c r="E53" s="9">
        <v>0</v>
      </c>
      <c r="F53" s="9">
        <f t="shared" si="0"/>
        <v>3.0000000000000001E-3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6.5000000000000002E-2</v>
      </c>
      <c r="E55" s="9">
        <v>0</v>
      </c>
      <c r="F55" s="9">
        <f t="shared" si="0"/>
        <v>6.5000000000000002E-2</v>
      </c>
    </row>
    <row r="56" spans="1:6" ht="18" customHeight="1" x14ac:dyDescent="0.25">
      <c r="A56" s="21"/>
      <c r="B56" s="21"/>
      <c r="C56" s="10" t="s">
        <v>25</v>
      </c>
      <c r="D56" s="9">
        <v>0.01</v>
      </c>
      <c r="E56" s="9">
        <v>0</v>
      </c>
      <c r="F56" s="9">
        <f t="shared" si="0"/>
        <v>0.01</v>
      </c>
    </row>
    <row r="57" spans="1:6" ht="18" customHeight="1" x14ac:dyDescent="0.25">
      <c r="A57" s="21"/>
      <c r="B57" s="21"/>
      <c r="C57" s="10" t="s">
        <v>104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26</v>
      </c>
      <c r="D58" s="9">
        <v>2.3999999999999998E-3</v>
      </c>
      <c r="E58" s="9">
        <v>0</v>
      </c>
      <c r="F58" s="9">
        <f t="shared" si="0"/>
        <v>2.3999999999999998E-3</v>
      </c>
    </row>
    <row r="59" spans="1:6" ht="18" customHeight="1" x14ac:dyDescent="0.25">
      <c r="A59" s="21"/>
      <c r="B59" s="21"/>
      <c r="C59" s="10" t="s">
        <v>61</v>
      </c>
      <c r="D59" s="9">
        <v>7.4999999999999997E-2</v>
      </c>
      <c r="E59" s="9">
        <v>0</v>
      </c>
      <c r="F59" s="9">
        <f t="shared" si="0"/>
        <v>7.4999999999999997E-2</v>
      </c>
    </row>
    <row r="60" spans="1:6" ht="18" customHeight="1" x14ac:dyDescent="0.25">
      <c r="A60" s="21"/>
      <c r="B60" s="21"/>
      <c r="C60" s="10" t="s">
        <v>105</v>
      </c>
      <c r="D60" s="9">
        <v>8.0000000000000002E-3</v>
      </c>
      <c r="E60" s="9">
        <v>0</v>
      </c>
      <c r="F60" s="9">
        <f t="shared" si="0"/>
        <v>8.0000000000000002E-3</v>
      </c>
    </row>
    <row r="61" spans="1:6" ht="18" customHeight="1" x14ac:dyDescent="0.25">
      <c r="A61" s="21"/>
      <c r="B61" s="21"/>
      <c r="C61" s="10" t="s">
        <v>27</v>
      </c>
      <c r="D61" s="9">
        <v>2E-3</v>
      </c>
      <c r="E61" s="9">
        <v>0</v>
      </c>
      <c r="F61" s="9">
        <f t="shared" si="0"/>
        <v>2E-3</v>
      </c>
    </row>
    <row r="62" spans="1:6" ht="18" customHeight="1" x14ac:dyDescent="0.25">
      <c r="A62" s="21"/>
      <c r="B62" s="21"/>
      <c r="C62" s="10" t="s">
        <v>64</v>
      </c>
      <c r="D62" s="9">
        <v>5.0000000000000001E-3</v>
      </c>
      <c r="E62" s="9">
        <v>0</v>
      </c>
      <c r="F62" s="9">
        <f t="shared" si="0"/>
        <v>5.0000000000000001E-3</v>
      </c>
    </row>
    <row r="63" spans="1:6" ht="18" customHeight="1" x14ac:dyDescent="0.25">
      <c r="A63" s="21"/>
      <c r="B63" s="21"/>
      <c r="C63" s="10" t="s">
        <v>119</v>
      </c>
      <c r="D63" s="9">
        <v>0.02</v>
      </c>
      <c r="E63" s="9">
        <v>0</v>
      </c>
      <c r="F63" s="9">
        <f t="shared" si="0"/>
        <v>0.02</v>
      </c>
    </row>
    <row r="64" spans="1:6" ht="18" customHeight="1" x14ac:dyDescent="0.25">
      <c r="A64" s="21"/>
      <c r="B64" s="21"/>
      <c r="C64" s="10" t="s">
        <v>53</v>
      </c>
      <c r="D64" s="9">
        <v>0.11</v>
      </c>
      <c r="E64" s="9">
        <v>0</v>
      </c>
      <c r="F64" s="9">
        <f t="shared" si="0"/>
        <v>0.11</v>
      </c>
    </row>
    <row r="65" spans="1:6" ht="18" customHeight="1" x14ac:dyDescent="0.25">
      <c r="A65" s="21"/>
      <c r="B65" s="21"/>
      <c r="C65" s="10" t="s">
        <v>28</v>
      </c>
      <c r="D65" s="9">
        <v>5.0000000000000001E-3</v>
      </c>
      <c r="E65" s="9">
        <v>0</v>
      </c>
      <c r="F65" s="9">
        <f t="shared" si="0"/>
        <v>5.0000000000000001E-3</v>
      </c>
    </row>
    <row r="66" spans="1:6" ht="18" customHeight="1" x14ac:dyDescent="0.25">
      <c r="A66" s="21"/>
      <c r="B66" s="21"/>
      <c r="C66" s="10" t="s">
        <v>84</v>
      </c>
      <c r="D66" s="9">
        <v>6.1000000000000004E-3</v>
      </c>
      <c r="E66" s="9">
        <v>0</v>
      </c>
      <c r="F66" s="9">
        <f t="shared" si="0"/>
        <v>6.1000000000000004E-3</v>
      </c>
    </row>
    <row r="67" spans="1:6" ht="18" customHeight="1" x14ac:dyDescent="0.25">
      <c r="A67" s="21"/>
      <c r="B67" s="21"/>
      <c r="C67" s="10" t="s">
        <v>67</v>
      </c>
      <c r="D67" s="9">
        <v>1.4999999999999999E-2</v>
      </c>
      <c r="E67" s="9">
        <v>0</v>
      </c>
      <c r="F67" s="9">
        <f t="shared" si="0"/>
        <v>1.4999999999999999E-2</v>
      </c>
    </row>
    <row r="68" spans="1:6" ht="18" customHeight="1" x14ac:dyDescent="0.25">
      <c r="A68" s="21"/>
      <c r="B68" s="21"/>
      <c r="C68" s="10" t="s">
        <v>23</v>
      </c>
      <c r="D68" s="9">
        <v>0.02</v>
      </c>
      <c r="E68" s="9">
        <v>0</v>
      </c>
      <c r="F68" s="9">
        <f t="shared" si="0"/>
        <v>0.02</v>
      </c>
    </row>
    <row r="69" spans="1:6" ht="18" customHeight="1" x14ac:dyDescent="0.25">
      <c r="A69" s="21"/>
      <c r="B69" s="21"/>
      <c r="C69" s="10" t="s">
        <v>29</v>
      </c>
      <c r="D69" s="9">
        <v>7.0000000000000007E-2</v>
      </c>
      <c r="E69" s="9">
        <v>0</v>
      </c>
      <c r="F69" s="9">
        <f t="shared" si="0"/>
        <v>7.0000000000000007E-2</v>
      </c>
    </row>
    <row r="70" spans="1:6" ht="18" customHeight="1" x14ac:dyDescent="0.25">
      <c r="A70" s="21"/>
      <c r="B70" s="21"/>
      <c r="C70" s="10" t="s">
        <v>106</v>
      </c>
      <c r="D70" s="9">
        <v>2E-3</v>
      </c>
      <c r="E70" s="9">
        <v>0</v>
      </c>
      <c r="F70" s="9">
        <f t="shared" si="0"/>
        <v>2E-3</v>
      </c>
    </row>
    <row r="71" spans="1:6" ht="18" customHeight="1" x14ac:dyDescent="0.25">
      <c r="A71" s="21"/>
      <c r="B71" s="21"/>
      <c r="C71" s="10" t="s">
        <v>30</v>
      </c>
      <c r="D71" s="9">
        <v>1.7000000000000001E-2</v>
      </c>
      <c r="E71" s="9">
        <v>0</v>
      </c>
      <c r="F71" s="9">
        <f t="shared" si="0"/>
        <v>1.7000000000000001E-2</v>
      </c>
    </row>
    <row r="72" spans="1:6" ht="18" customHeight="1" x14ac:dyDescent="0.25">
      <c r="A72" s="21"/>
      <c r="B72" s="21"/>
      <c r="C72" s="10" t="s">
        <v>107</v>
      </c>
      <c r="D72" s="9">
        <v>4.0000000000000002E-4</v>
      </c>
      <c r="E72" s="9">
        <v>0</v>
      </c>
      <c r="F72" s="9">
        <f t="shared" si="0"/>
        <v>4.0000000000000002E-4</v>
      </c>
    </row>
    <row r="73" spans="1:6" ht="18" customHeight="1" x14ac:dyDescent="0.25">
      <c r="A73" s="21"/>
      <c r="B73" s="21"/>
      <c r="C73" s="10" t="s">
        <v>19</v>
      </c>
      <c r="D73" s="9">
        <v>7.0000000000000001E-3</v>
      </c>
      <c r="E73" s="9">
        <v>0</v>
      </c>
      <c r="F73" s="9">
        <f t="shared" si="0"/>
        <v>7.0000000000000001E-3</v>
      </c>
    </row>
    <row r="74" spans="1:6" ht="18" customHeight="1" x14ac:dyDescent="0.25">
      <c r="A74" s="21"/>
      <c r="B74" s="21"/>
      <c r="C74" s="10" t="s">
        <v>109</v>
      </c>
      <c r="D74" s="9">
        <v>4.0000000000000001E-3</v>
      </c>
      <c r="E74" s="9">
        <v>0</v>
      </c>
      <c r="F74" s="9">
        <f t="shared" si="0"/>
        <v>4.0000000000000001E-3</v>
      </c>
    </row>
    <row r="75" spans="1:6" ht="18" customHeight="1" x14ac:dyDescent="0.25">
      <c r="A75" s="21"/>
      <c r="B75" s="21"/>
      <c r="C75" s="10" t="s">
        <v>110</v>
      </c>
      <c r="D75" s="9">
        <v>2.5999999999999999E-2</v>
      </c>
      <c r="E75" s="9">
        <v>0</v>
      </c>
      <c r="F75" s="9">
        <f t="shared" si="0"/>
        <v>2.5999999999999999E-2</v>
      </c>
    </row>
    <row r="76" spans="1:6" ht="18" customHeight="1" x14ac:dyDescent="0.25">
      <c r="A76" s="21"/>
      <c r="B76" s="21"/>
      <c r="C76" s="10" t="s">
        <v>111</v>
      </c>
      <c r="D76" s="9">
        <v>4.0000000000000001E-3</v>
      </c>
      <c r="E76" s="9">
        <v>0</v>
      </c>
      <c r="F76" s="9">
        <f t="shared" si="0"/>
        <v>4.0000000000000001E-3</v>
      </c>
    </row>
    <row r="77" spans="1:6" ht="18" customHeight="1" x14ac:dyDescent="0.25">
      <c r="A77" s="21"/>
      <c r="B77" s="21"/>
      <c r="C77" s="10" t="s">
        <v>31</v>
      </c>
      <c r="D77" s="9">
        <v>7.0000000000000001E-3</v>
      </c>
      <c r="E77" s="9">
        <v>0</v>
      </c>
      <c r="F77" s="9">
        <f t="shared" si="0"/>
        <v>7.0000000000000001E-3</v>
      </c>
    </row>
    <row r="78" spans="1:6" ht="18" customHeight="1" x14ac:dyDescent="0.25">
      <c r="A78" s="21"/>
      <c r="B78" s="21"/>
      <c r="C78" s="10" t="s">
        <v>32</v>
      </c>
      <c r="D78" s="9">
        <v>0.18</v>
      </c>
      <c r="E78" s="9">
        <v>0</v>
      </c>
      <c r="F78" s="9">
        <f t="shared" si="0"/>
        <v>0.18</v>
      </c>
    </row>
    <row r="79" spans="1:6" ht="18" customHeight="1" x14ac:dyDescent="0.25">
      <c r="A79" s="21"/>
      <c r="B79" s="21"/>
      <c r="C79" s="10" t="s">
        <v>85</v>
      </c>
      <c r="D79" s="9">
        <v>6.9000000000000006E-2</v>
      </c>
      <c r="E79" s="9">
        <v>0</v>
      </c>
      <c r="F79" s="9">
        <f t="shared" si="0"/>
        <v>6.9000000000000006E-2</v>
      </c>
    </row>
    <row r="80" spans="1:6" ht="18" customHeight="1" x14ac:dyDescent="0.25">
      <c r="A80" s="21"/>
      <c r="B80" s="21"/>
      <c r="C80" s="10" t="s">
        <v>33</v>
      </c>
      <c r="D80" s="9">
        <v>6.9000000000000006E-2</v>
      </c>
      <c r="E80" s="9">
        <v>0</v>
      </c>
      <c r="F80" s="9">
        <f t="shared" si="0"/>
        <v>6.9000000000000006E-2</v>
      </c>
    </row>
    <row r="81" spans="1:6" ht="18" customHeight="1" x14ac:dyDescent="0.25">
      <c r="A81" s="21"/>
      <c r="B81" s="21"/>
      <c r="C81" s="10" t="s">
        <v>34</v>
      </c>
      <c r="D81" s="9">
        <v>2.5000000000000001E-2</v>
      </c>
      <c r="E81" s="9">
        <v>0</v>
      </c>
      <c r="F81" s="9">
        <f t="shared" ref="F81:F118" si="1">D81-E81</f>
        <v>2.5000000000000001E-2</v>
      </c>
    </row>
    <row r="82" spans="1:6" ht="18" customHeight="1" x14ac:dyDescent="0.25">
      <c r="A82" s="21"/>
      <c r="B82" s="21"/>
      <c r="C82" s="10" t="s">
        <v>112</v>
      </c>
      <c r="D82" s="9">
        <v>8.9999999999999993E-3</v>
      </c>
      <c r="E82" s="9">
        <v>0</v>
      </c>
      <c r="F82" s="9">
        <f t="shared" si="1"/>
        <v>8.9999999999999993E-3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2E-3</v>
      </c>
      <c r="E84" s="9">
        <v>0</v>
      </c>
      <c r="F84" s="9">
        <f t="shared" si="1"/>
        <v>2E-3</v>
      </c>
    </row>
    <row r="85" spans="1:6" ht="18" customHeight="1" x14ac:dyDescent="0.25">
      <c r="A85" s="21"/>
      <c r="B85" s="21"/>
      <c r="C85" s="10" t="s">
        <v>65</v>
      </c>
      <c r="D85" s="9">
        <v>2E-3</v>
      </c>
      <c r="E85" s="9">
        <v>0</v>
      </c>
      <c r="F85" s="9">
        <f t="shared" si="1"/>
        <v>2E-3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66</v>
      </c>
      <c r="D87" s="9">
        <v>2.5000000000000001E-4</v>
      </c>
      <c r="E87" s="9">
        <v>0</v>
      </c>
      <c r="F87" s="9">
        <f t="shared" si="1"/>
        <v>2.5000000000000001E-4</v>
      </c>
    </row>
    <row r="88" spans="1:6" ht="18" customHeight="1" x14ac:dyDescent="0.25">
      <c r="A88" s="21"/>
      <c r="B88" s="21"/>
      <c r="C88" s="10" t="s">
        <v>90</v>
      </c>
      <c r="D88" s="9">
        <v>2E-3</v>
      </c>
      <c r="E88" s="9">
        <v>0</v>
      </c>
      <c r="F88" s="9">
        <f t="shared" si="1"/>
        <v>2E-3</v>
      </c>
    </row>
    <row r="89" spans="1:6" ht="18" customHeight="1" x14ac:dyDescent="0.25">
      <c r="A89" s="21"/>
      <c r="B89" s="21"/>
      <c r="C89" s="10" t="s">
        <v>15</v>
      </c>
      <c r="D89" s="9">
        <v>1.2999999999999999E-2</v>
      </c>
      <c r="E89" s="9">
        <v>0</v>
      </c>
      <c r="F89" s="9">
        <f t="shared" si="1"/>
        <v>1.2999999999999999E-2</v>
      </c>
    </row>
    <row r="90" spans="1:6" ht="18" customHeight="1" x14ac:dyDescent="0.25">
      <c r="A90" s="21"/>
      <c r="B90" s="21"/>
      <c r="C90" s="10" t="s">
        <v>68</v>
      </c>
      <c r="D90" s="9">
        <v>0.137125</v>
      </c>
      <c r="E90" s="9">
        <v>0</v>
      </c>
      <c r="F90" s="9">
        <f t="shared" si="1"/>
        <v>0.137125</v>
      </c>
    </row>
    <row r="91" spans="1:6" ht="18" customHeight="1" x14ac:dyDescent="0.25">
      <c r="A91" s="21"/>
      <c r="B91" s="21"/>
      <c r="C91" s="10" t="s">
        <v>49</v>
      </c>
      <c r="D91" s="9">
        <v>3.0449E-2</v>
      </c>
      <c r="E91" s="9">
        <v>0</v>
      </c>
      <c r="F91" s="9">
        <f t="shared" si="1"/>
        <v>3.0449E-2</v>
      </c>
    </row>
    <row r="92" spans="1:6" ht="18" customHeight="1" x14ac:dyDescent="0.25">
      <c r="A92" s="21"/>
      <c r="B92" s="21"/>
      <c r="C92" s="10" t="s">
        <v>69</v>
      </c>
      <c r="D92" s="9">
        <v>7.3293999999999998E-2</v>
      </c>
      <c r="E92" s="9">
        <v>0</v>
      </c>
      <c r="F92" s="9">
        <f t="shared" si="1"/>
        <v>7.3293999999999998E-2</v>
      </c>
    </row>
    <row r="93" spans="1:6" ht="18" customHeight="1" x14ac:dyDescent="0.25">
      <c r="A93" s="21"/>
      <c r="B93" s="21"/>
      <c r="C93" s="10" t="s">
        <v>70</v>
      </c>
      <c r="D93" s="9">
        <v>2.0913999999999999E-2</v>
      </c>
      <c r="E93" s="9">
        <v>0</v>
      </c>
      <c r="F93" s="9">
        <f t="shared" si="1"/>
        <v>2.0913999999999999E-2</v>
      </c>
    </row>
    <row r="94" spans="1:6" ht="18" customHeight="1" x14ac:dyDescent="0.25">
      <c r="A94" s="21"/>
      <c r="B94" s="21"/>
      <c r="C94" s="10" t="s">
        <v>71</v>
      </c>
      <c r="D94" s="9">
        <v>0.109891</v>
      </c>
      <c r="E94" s="9">
        <v>0</v>
      </c>
      <c r="F94" s="9">
        <f t="shared" si="1"/>
        <v>0.109891</v>
      </c>
    </row>
    <row r="95" spans="1:6" ht="18" customHeight="1" x14ac:dyDescent="0.25">
      <c r="A95" s="21"/>
      <c r="B95" s="21"/>
      <c r="C95" s="10" t="s">
        <v>72</v>
      </c>
      <c r="D95" s="9">
        <v>5.0287999999999999E-2</v>
      </c>
      <c r="E95" s="9">
        <v>0</v>
      </c>
      <c r="F95" s="9">
        <f t="shared" si="1"/>
        <v>5.0287999999999999E-2</v>
      </c>
    </row>
    <row r="96" spans="1:6" ht="18" customHeight="1" x14ac:dyDescent="0.25">
      <c r="A96" s="21"/>
      <c r="B96" s="21"/>
      <c r="C96" s="10" t="s">
        <v>73</v>
      </c>
      <c r="D96" s="9">
        <v>0.113566</v>
      </c>
      <c r="E96" s="9">
        <v>0</v>
      </c>
      <c r="F96" s="9">
        <f t="shared" si="1"/>
        <v>0.113566</v>
      </c>
    </row>
    <row r="97" spans="1:6" ht="18" customHeight="1" x14ac:dyDescent="0.25">
      <c r="A97" s="21"/>
      <c r="B97" s="21"/>
      <c r="C97" s="10" t="s">
        <v>50</v>
      </c>
      <c r="D97" s="9">
        <v>5.6492000000000001E-2</v>
      </c>
      <c r="E97" s="9">
        <v>0</v>
      </c>
      <c r="F97" s="9">
        <f t="shared" si="1"/>
        <v>5.6492000000000001E-2</v>
      </c>
    </row>
    <row r="98" spans="1:6" ht="18" customHeight="1" x14ac:dyDescent="0.25">
      <c r="A98" s="21"/>
      <c r="B98" s="21"/>
      <c r="C98" s="10" t="s">
        <v>120</v>
      </c>
      <c r="D98" s="9">
        <v>0.23699999999999999</v>
      </c>
      <c r="E98" s="9">
        <v>0</v>
      </c>
      <c r="F98" s="9">
        <f t="shared" si="1"/>
        <v>0.23699999999999999</v>
      </c>
    </row>
    <row r="99" spans="1:6" ht="18" customHeight="1" x14ac:dyDescent="0.25">
      <c r="A99" s="21"/>
      <c r="B99" s="21"/>
      <c r="C99" s="10" t="s">
        <v>38</v>
      </c>
      <c r="D99" s="9">
        <v>2E-3</v>
      </c>
      <c r="E99" s="9">
        <v>0</v>
      </c>
      <c r="F99" s="9">
        <f t="shared" si="1"/>
        <v>2E-3</v>
      </c>
    </row>
    <row r="100" spans="1:6" ht="18" customHeight="1" x14ac:dyDescent="0.25">
      <c r="A100" s="21"/>
      <c r="B100" s="21"/>
      <c r="C100" s="10" t="s">
        <v>37</v>
      </c>
      <c r="D100" s="9">
        <v>1.2E-2</v>
      </c>
      <c r="E100" s="9">
        <v>0</v>
      </c>
      <c r="F100" s="9">
        <f t="shared" si="1"/>
        <v>1.2E-2</v>
      </c>
    </row>
    <row r="101" spans="1:6" ht="30" x14ac:dyDescent="0.25">
      <c r="A101" s="21"/>
      <c r="B101" s="21"/>
      <c r="C101" s="10" t="s">
        <v>42</v>
      </c>
      <c r="D101" s="9">
        <v>2.3E-2</v>
      </c>
      <c r="E101" s="9">
        <v>0</v>
      </c>
      <c r="F101" s="9">
        <f t="shared" si="1"/>
        <v>2.3E-2</v>
      </c>
    </row>
    <row r="102" spans="1:6" ht="30" x14ac:dyDescent="0.25">
      <c r="A102" s="21"/>
      <c r="B102" s="21"/>
      <c r="C102" s="10" t="s">
        <v>36</v>
      </c>
      <c r="D102" s="9">
        <v>0.09</v>
      </c>
      <c r="E102" s="9">
        <v>0</v>
      </c>
      <c r="F102" s="9">
        <f t="shared" si="1"/>
        <v>0.09</v>
      </c>
    </row>
    <row r="103" spans="1:6" ht="30" x14ac:dyDescent="0.25">
      <c r="A103" s="21"/>
      <c r="B103" s="21"/>
      <c r="C103" s="10" t="s">
        <v>54</v>
      </c>
      <c r="D103" s="9">
        <v>1.248</v>
      </c>
      <c r="E103" s="9">
        <v>0</v>
      </c>
      <c r="F103" s="9">
        <f t="shared" si="1"/>
        <v>1.248</v>
      </c>
    </row>
    <row r="104" spans="1:6" ht="30" x14ac:dyDescent="0.25">
      <c r="A104" s="21"/>
      <c r="B104" s="21"/>
      <c r="C104" s="10" t="s">
        <v>55</v>
      </c>
      <c r="D104" s="9">
        <v>0.35199999999999998</v>
      </c>
      <c r="E104" s="9">
        <v>0</v>
      </c>
      <c r="F104" s="9">
        <f t="shared" si="1"/>
        <v>0.35199999999999998</v>
      </c>
    </row>
    <row r="105" spans="1:6" ht="30" x14ac:dyDescent="0.25">
      <c r="A105" s="21"/>
      <c r="B105" s="21"/>
      <c r="C105" s="10" t="s">
        <v>56</v>
      </c>
      <c r="D105" s="9">
        <v>0.16500000000000001</v>
      </c>
      <c r="E105" s="9">
        <v>0</v>
      </c>
      <c r="F105" s="9">
        <f t="shared" si="1"/>
        <v>0.16500000000000001</v>
      </c>
    </row>
    <row r="106" spans="1:6" ht="30" x14ac:dyDescent="0.25">
      <c r="A106" s="21"/>
      <c r="B106" s="21"/>
      <c r="C106" s="10" t="s">
        <v>57</v>
      </c>
      <c r="D106" s="9">
        <v>0.34200000000000003</v>
      </c>
      <c r="E106" s="9"/>
      <c r="F106" s="9">
        <f t="shared" si="1"/>
        <v>0.34200000000000003</v>
      </c>
    </row>
    <row r="107" spans="1:6" ht="30" x14ac:dyDescent="0.25">
      <c r="A107" s="21"/>
      <c r="B107" s="21"/>
      <c r="C107" s="10" t="s">
        <v>58</v>
      </c>
      <c r="D107" s="9">
        <v>0.14699999999999999</v>
      </c>
      <c r="E107" s="9"/>
      <c r="F107" s="9">
        <f t="shared" si="1"/>
        <v>0.14699999999999999</v>
      </c>
    </row>
    <row r="108" spans="1:6" ht="30" x14ac:dyDescent="0.25">
      <c r="A108" s="21"/>
      <c r="B108" s="21"/>
      <c r="C108" s="10" t="s">
        <v>74</v>
      </c>
      <c r="D108" s="9">
        <v>9.2409999999999992E-3</v>
      </c>
      <c r="E108" s="9">
        <v>0</v>
      </c>
      <c r="F108" s="9">
        <f t="shared" si="1"/>
        <v>9.2409999999999992E-3</v>
      </c>
    </row>
    <row r="109" spans="1:6" ht="30" x14ac:dyDescent="0.25">
      <c r="A109" s="21"/>
      <c r="B109" s="21"/>
      <c r="C109" s="10" t="s">
        <v>75</v>
      </c>
      <c r="D109" s="9">
        <v>0.231874</v>
      </c>
      <c r="E109" s="9">
        <v>0</v>
      </c>
      <c r="F109" s="9">
        <f t="shared" si="1"/>
        <v>0.231874</v>
      </c>
    </row>
    <row r="110" spans="1:6" ht="30" x14ac:dyDescent="0.25">
      <c r="A110" s="21"/>
      <c r="B110" s="21"/>
      <c r="C110" s="10" t="s">
        <v>76</v>
      </c>
      <c r="D110" s="9">
        <v>0.17951</v>
      </c>
      <c r="E110" s="9">
        <v>0</v>
      </c>
      <c r="F110" s="9">
        <f t="shared" si="1"/>
        <v>0.17951</v>
      </c>
    </row>
    <row r="111" spans="1:6" x14ac:dyDescent="0.25">
      <c r="A111" s="21"/>
      <c r="B111" s="21"/>
      <c r="C111" s="10" t="s">
        <v>77</v>
      </c>
      <c r="D111" s="9">
        <v>0</v>
      </c>
      <c r="E111" s="9">
        <v>0</v>
      </c>
      <c r="F111" s="9">
        <f t="shared" si="1"/>
        <v>0</v>
      </c>
    </row>
    <row r="112" spans="1:6" ht="30" x14ac:dyDescent="0.25">
      <c r="A112" s="21"/>
      <c r="B112" s="21"/>
      <c r="C112" s="10" t="s">
        <v>78</v>
      </c>
      <c r="D112" s="9">
        <v>2.947E-2</v>
      </c>
      <c r="E112" s="9">
        <v>0</v>
      </c>
      <c r="F112" s="9">
        <f t="shared" si="1"/>
        <v>2.947E-2</v>
      </c>
    </row>
    <row r="113" spans="1:6" x14ac:dyDescent="0.25">
      <c r="A113" s="21"/>
      <c r="B113" s="21"/>
      <c r="C113" s="10" t="s">
        <v>79</v>
      </c>
      <c r="D113" s="9">
        <v>0.10981999999999999</v>
      </c>
      <c r="E113" s="9">
        <v>0</v>
      </c>
      <c r="F113" s="9">
        <f t="shared" si="1"/>
        <v>0.10981999999999999</v>
      </c>
    </row>
    <row r="114" spans="1:6" x14ac:dyDescent="0.25">
      <c r="A114" s="21"/>
      <c r="B114" s="21"/>
      <c r="C114" s="10" t="s">
        <v>80</v>
      </c>
      <c r="D114" s="9">
        <v>8.6700000000000006E-3</v>
      </c>
      <c r="E114" s="9">
        <v>0</v>
      </c>
      <c r="F114" s="9">
        <f t="shared" si="1"/>
        <v>8.6700000000000006E-3</v>
      </c>
    </row>
    <row r="115" spans="1:6" x14ac:dyDescent="0.25">
      <c r="A115" s="21"/>
      <c r="B115" s="21"/>
      <c r="C115" s="10" t="s">
        <v>81</v>
      </c>
      <c r="D115" s="9">
        <v>9.5619999999999993E-3</v>
      </c>
      <c r="E115" s="9">
        <v>0</v>
      </c>
      <c r="F115" s="9">
        <f t="shared" si="1"/>
        <v>9.5619999999999993E-3</v>
      </c>
    </row>
    <row r="116" spans="1:6" x14ac:dyDescent="0.25">
      <c r="A116" s="21"/>
      <c r="B116" s="21"/>
      <c r="C116" s="10" t="s">
        <v>82</v>
      </c>
      <c r="D116" s="9">
        <v>1.6919999999999999E-3</v>
      </c>
      <c r="E116" s="9">
        <v>0</v>
      </c>
      <c r="F116" s="9">
        <f t="shared" si="1"/>
        <v>1.6919999999999999E-3</v>
      </c>
    </row>
    <row r="117" spans="1:6" x14ac:dyDescent="0.25">
      <c r="A117" s="21"/>
      <c r="B117" s="21"/>
      <c r="C117" s="10" t="s">
        <v>83</v>
      </c>
      <c r="D117" s="9">
        <v>9.6019999999999994E-2</v>
      </c>
      <c r="E117" s="9">
        <v>0</v>
      </c>
      <c r="F117" s="9">
        <f t="shared" si="1"/>
        <v>9.6019999999999994E-2</v>
      </c>
    </row>
    <row r="118" spans="1:6" x14ac:dyDescent="0.25">
      <c r="A118" s="22"/>
      <c r="B118" s="22"/>
      <c r="C118" s="12" t="s">
        <v>121</v>
      </c>
      <c r="D118" s="9">
        <v>0.76</v>
      </c>
      <c r="E118" s="9">
        <v>0</v>
      </c>
      <c r="F118" s="9">
        <f t="shared" si="1"/>
        <v>0.76</v>
      </c>
    </row>
    <row r="119" spans="1:6" x14ac:dyDescent="0.25">
      <c r="A119" s="12" t="s">
        <v>95</v>
      </c>
      <c r="B119" s="12"/>
      <c r="C119" s="12"/>
      <c r="D119" s="13">
        <f>SUM(D16:D118)</f>
        <v>6.5726279999999999</v>
      </c>
      <c r="E119" s="13">
        <f>SUM(E16:E118)</f>
        <v>0</v>
      </c>
      <c r="F119" s="13">
        <f>SUM(F16:F118)</f>
        <v>6.5726279999999999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DC9C-EE95-4F05-B270-E18F4D1B50A2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126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4.0000000000000001E-3</v>
      </c>
      <c r="E17" s="9">
        <v>0</v>
      </c>
      <c r="F17" s="9">
        <f t="shared" ref="F17:F80" si="0">D17-E17</f>
        <v>4.0000000000000001E-3</v>
      </c>
    </row>
    <row r="18" spans="1:6" ht="18" customHeight="1" x14ac:dyDescent="0.25">
      <c r="A18" s="21"/>
      <c r="B18" s="21"/>
      <c r="C18" s="10" t="s">
        <v>96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97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98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115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4.0000000000000001E-3</v>
      </c>
      <c r="E33" s="9">
        <v>0</v>
      </c>
      <c r="F33" s="9">
        <f t="shared" si="0"/>
        <v>4.0000000000000001E-3</v>
      </c>
    </row>
    <row r="34" spans="1:6" ht="18" customHeight="1" x14ac:dyDescent="0.25">
      <c r="A34" s="21"/>
      <c r="B34" s="21"/>
      <c r="C34" s="10" t="s">
        <v>17</v>
      </c>
      <c r="D34" s="9">
        <v>2E-3</v>
      </c>
      <c r="E34" s="9">
        <v>0</v>
      </c>
      <c r="F34" s="9">
        <f t="shared" si="0"/>
        <v>2E-3</v>
      </c>
    </row>
    <row r="35" spans="1:6" ht="18" customHeight="1" x14ac:dyDescent="0.25">
      <c r="A35" s="21"/>
      <c r="B35" s="21"/>
      <c r="C35" s="10" t="s">
        <v>108</v>
      </c>
      <c r="D35" s="9">
        <v>0.114</v>
      </c>
      <c r="E35" s="9">
        <v>0</v>
      </c>
      <c r="F35" s="9">
        <f t="shared" si="0"/>
        <v>0.114</v>
      </c>
    </row>
    <row r="36" spans="1:6" ht="72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30.75" customHeight="1" x14ac:dyDescent="0.25">
      <c r="A37" s="21"/>
      <c r="B37" s="21"/>
      <c r="C37" s="10" t="s">
        <v>118</v>
      </c>
      <c r="D37" s="9">
        <v>7.0000000000000007E-2</v>
      </c>
      <c r="E37" s="9">
        <v>0</v>
      </c>
      <c r="F37" s="9">
        <f t="shared" si="0"/>
        <v>7.0000000000000007E-2</v>
      </c>
    </row>
    <row r="38" spans="1:6" ht="18" customHeight="1" x14ac:dyDescent="0.25">
      <c r="A38" s="21"/>
      <c r="B38" s="21"/>
      <c r="C38" s="10" t="s">
        <v>86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99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100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87</v>
      </c>
      <c r="D43" s="9">
        <v>1.4999999999999999E-2</v>
      </c>
      <c r="E43" s="9">
        <v>0</v>
      </c>
      <c r="F43" s="9">
        <f t="shared" si="0"/>
        <v>1.4999999999999999E-2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5.0000000000000001E-3</v>
      </c>
      <c r="E48" s="9">
        <v>0</v>
      </c>
      <c r="F48" s="9">
        <f t="shared" si="0"/>
        <v>5.0000000000000001E-3</v>
      </c>
    </row>
    <row r="49" spans="1:6" ht="18" customHeight="1" x14ac:dyDescent="0.25">
      <c r="A49" s="21"/>
      <c r="B49" s="21"/>
      <c r="C49" s="10" t="s">
        <v>88</v>
      </c>
      <c r="D49" s="9">
        <v>0.01</v>
      </c>
      <c r="E49" s="9">
        <v>0</v>
      </c>
      <c r="F49" s="9">
        <f t="shared" si="0"/>
        <v>0.01</v>
      </c>
    </row>
    <row r="50" spans="1:6" ht="18" customHeight="1" x14ac:dyDescent="0.25">
      <c r="A50" s="21"/>
      <c r="B50" s="21"/>
      <c r="C50" s="10" t="s">
        <v>89</v>
      </c>
      <c r="D50" s="9">
        <v>0.01</v>
      </c>
      <c r="E50" s="9">
        <v>0</v>
      </c>
      <c r="F50" s="9">
        <f t="shared" si="0"/>
        <v>0.01</v>
      </c>
    </row>
    <row r="51" spans="1:6" ht="18" customHeight="1" x14ac:dyDescent="0.25">
      <c r="A51" s="21"/>
      <c r="B51" s="21"/>
      <c r="C51" s="10" t="s">
        <v>21</v>
      </c>
      <c r="D51" s="9">
        <v>7.4999999999999997E-2</v>
      </c>
      <c r="E51" s="9">
        <v>0</v>
      </c>
      <c r="F51" s="9">
        <f t="shared" si="0"/>
        <v>7.4999999999999997E-2</v>
      </c>
    </row>
    <row r="52" spans="1:6" ht="18" customHeight="1" x14ac:dyDescent="0.25">
      <c r="A52" s="21"/>
      <c r="B52" s="21"/>
      <c r="C52" s="10" t="s">
        <v>22</v>
      </c>
      <c r="D52" s="9">
        <v>0.03</v>
      </c>
      <c r="E52" s="9">
        <v>0</v>
      </c>
      <c r="F52" s="9">
        <f t="shared" si="0"/>
        <v>0.03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3.0000000000000001E-3</v>
      </c>
      <c r="E56" s="9">
        <v>0</v>
      </c>
      <c r="F56" s="9">
        <f t="shared" si="0"/>
        <v>3.0000000000000001E-3</v>
      </c>
    </row>
    <row r="57" spans="1:6" ht="18" customHeight="1" x14ac:dyDescent="0.25">
      <c r="A57" s="21"/>
      <c r="B57" s="21"/>
      <c r="C57" s="10" t="s">
        <v>104</v>
      </c>
      <c r="D57" s="9">
        <v>1E-3</v>
      </c>
      <c r="E57" s="9">
        <v>0</v>
      </c>
      <c r="F57" s="9">
        <f t="shared" si="0"/>
        <v>1E-3</v>
      </c>
    </row>
    <row r="58" spans="1:6" ht="18" customHeight="1" x14ac:dyDescent="0.25">
      <c r="A58" s="21"/>
      <c r="B58" s="21"/>
      <c r="C58" s="10" t="s">
        <v>26</v>
      </c>
      <c r="D58" s="9">
        <v>1.8E-3</v>
      </c>
      <c r="E58" s="9">
        <v>0</v>
      </c>
      <c r="F58" s="9">
        <f t="shared" si="0"/>
        <v>1.8E-3</v>
      </c>
    </row>
    <row r="59" spans="1:6" ht="18" customHeight="1" x14ac:dyDescent="0.25">
      <c r="A59" s="21"/>
      <c r="B59" s="21"/>
      <c r="C59" s="10" t="s">
        <v>61</v>
      </c>
      <c r="D59" s="9">
        <v>6.5000000000000002E-2</v>
      </c>
      <c r="E59" s="9">
        <v>0</v>
      </c>
      <c r="F59" s="9">
        <f t="shared" si="0"/>
        <v>6.5000000000000002E-2</v>
      </c>
    </row>
    <row r="60" spans="1:6" ht="18" customHeight="1" x14ac:dyDescent="0.25">
      <c r="A60" s="21"/>
      <c r="B60" s="21"/>
      <c r="C60" s="10" t="s">
        <v>105</v>
      </c>
      <c r="D60" s="9">
        <v>2E-3</v>
      </c>
      <c r="E60" s="9">
        <v>0</v>
      </c>
      <c r="F60" s="9">
        <f t="shared" si="0"/>
        <v>2E-3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119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7.0000000000000001E-3</v>
      </c>
      <c r="E71" s="9">
        <v>0</v>
      </c>
      <c r="F71" s="9">
        <f t="shared" si="0"/>
        <v>7.0000000000000001E-3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1E-3</v>
      </c>
      <c r="E74" s="9">
        <v>0</v>
      </c>
      <c r="F74" s="9">
        <f t="shared" si="0"/>
        <v>1E-3</v>
      </c>
    </row>
    <row r="75" spans="1:6" ht="18" customHeight="1" x14ac:dyDescent="0.25">
      <c r="A75" s="21"/>
      <c r="B75" s="21"/>
      <c r="C75" s="10" t="s">
        <v>110</v>
      </c>
      <c r="D75" s="9">
        <v>5.0000000000000001E-3</v>
      </c>
      <c r="E75" s="9">
        <v>0</v>
      </c>
      <c r="F75" s="9">
        <f t="shared" si="0"/>
        <v>5.0000000000000001E-3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2.7E-2</v>
      </c>
      <c r="E79" s="9">
        <v>0</v>
      </c>
      <c r="F79" s="9">
        <f t="shared" si="0"/>
        <v>2.7E-2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3.0000000000000001E-3</v>
      </c>
      <c r="E81" s="9">
        <v>0</v>
      </c>
      <c r="F81" s="9">
        <f t="shared" ref="F81:F118" si="1">D81-E81</f>
        <v>3.0000000000000001E-3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1.1999999999999999E-3</v>
      </c>
      <c r="E85" s="9">
        <v>0</v>
      </c>
      <c r="F85" s="9">
        <f t="shared" si="1"/>
        <v>1.1999999999999999E-3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66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90</v>
      </c>
      <c r="D88" s="9">
        <v>5.0000000000000001E-4</v>
      </c>
      <c r="E88" s="9">
        <v>0</v>
      </c>
      <c r="F88" s="9">
        <f t="shared" si="1"/>
        <v>5.0000000000000001E-4</v>
      </c>
    </row>
    <row r="89" spans="1:6" ht="18" customHeight="1" x14ac:dyDescent="0.25">
      <c r="A89" s="21"/>
      <c r="B89" s="21"/>
      <c r="C89" s="10" t="s">
        <v>15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68</v>
      </c>
      <c r="D90" s="9">
        <v>3.7804999999999998E-2</v>
      </c>
      <c r="E90" s="9">
        <v>0</v>
      </c>
      <c r="F90" s="9">
        <f t="shared" si="1"/>
        <v>3.7804999999999998E-2</v>
      </c>
    </row>
    <row r="91" spans="1:6" ht="18" customHeight="1" x14ac:dyDescent="0.25">
      <c r="A91" s="21"/>
      <c r="B91" s="21"/>
      <c r="C91" s="10" t="s">
        <v>49</v>
      </c>
      <c r="D91" s="9">
        <v>1.5637999999999999E-2</v>
      </c>
      <c r="E91" s="9">
        <v>0</v>
      </c>
      <c r="F91" s="9">
        <f t="shared" si="1"/>
        <v>1.5637999999999999E-2</v>
      </c>
    </row>
    <row r="92" spans="1:6" ht="18" customHeight="1" x14ac:dyDescent="0.25">
      <c r="A92" s="21"/>
      <c r="B92" s="21"/>
      <c r="C92" s="10" t="s">
        <v>69</v>
      </c>
      <c r="D92" s="9">
        <v>1.0827E-2</v>
      </c>
      <c r="E92" s="9">
        <v>0</v>
      </c>
      <c r="F92" s="9">
        <f t="shared" si="1"/>
        <v>1.0827E-2</v>
      </c>
    </row>
    <row r="93" spans="1:6" ht="18" customHeight="1" x14ac:dyDescent="0.25">
      <c r="A93" s="21"/>
      <c r="B93" s="21"/>
      <c r="C93" s="10" t="s">
        <v>70</v>
      </c>
      <c r="D93" s="9">
        <v>1.9659999999999999E-3</v>
      </c>
      <c r="E93" s="9">
        <v>0</v>
      </c>
      <c r="F93" s="9">
        <f t="shared" si="1"/>
        <v>1.9659999999999999E-3</v>
      </c>
    </row>
    <row r="94" spans="1:6" ht="18" customHeight="1" x14ac:dyDescent="0.25">
      <c r="A94" s="21"/>
      <c r="B94" s="21"/>
      <c r="C94" s="10" t="s">
        <v>71</v>
      </c>
      <c r="D94" s="9">
        <v>4.4843000000000001E-2</v>
      </c>
      <c r="E94" s="9">
        <v>0</v>
      </c>
      <c r="F94" s="9">
        <f t="shared" si="1"/>
        <v>4.4843000000000001E-2</v>
      </c>
    </row>
    <row r="95" spans="1:6" ht="18" customHeight="1" x14ac:dyDescent="0.25">
      <c r="A95" s="21"/>
      <c r="B95" s="21"/>
      <c r="C95" s="10" t="s">
        <v>72</v>
      </c>
      <c r="D95" s="9">
        <v>0</v>
      </c>
      <c r="E95" s="9">
        <v>0</v>
      </c>
      <c r="F95" s="9">
        <f t="shared" si="1"/>
        <v>0</v>
      </c>
    </row>
    <row r="96" spans="1:6" ht="18" customHeight="1" x14ac:dyDescent="0.25">
      <c r="A96" s="21"/>
      <c r="B96" s="21"/>
      <c r="C96" s="10" t="s">
        <v>73</v>
      </c>
      <c r="D96" s="9">
        <v>1.8719E-2</v>
      </c>
      <c r="E96" s="9">
        <v>0</v>
      </c>
      <c r="F96" s="9">
        <f t="shared" si="1"/>
        <v>1.8719E-2</v>
      </c>
    </row>
    <row r="97" spans="1:6" ht="18" customHeight="1" x14ac:dyDescent="0.25">
      <c r="A97" s="21"/>
      <c r="B97" s="21"/>
      <c r="C97" s="10" t="s">
        <v>50</v>
      </c>
      <c r="D97" s="9">
        <v>1.6951000000000001E-2</v>
      </c>
      <c r="E97" s="9">
        <v>0</v>
      </c>
      <c r="F97" s="9">
        <f t="shared" si="1"/>
        <v>1.6951000000000001E-2</v>
      </c>
    </row>
    <row r="98" spans="1:6" ht="18" customHeight="1" x14ac:dyDescent="0.25">
      <c r="A98" s="21"/>
      <c r="B98" s="21"/>
      <c r="C98" s="10" t="s">
        <v>120</v>
      </c>
      <c r="D98" s="9">
        <v>0.19800000000000001</v>
      </c>
      <c r="E98" s="9">
        <v>0</v>
      </c>
      <c r="F98" s="9">
        <f t="shared" si="1"/>
        <v>0.19800000000000001</v>
      </c>
    </row>
    <row r="99" spans="1:6" ht="18" customHeight="1" x14ac:dyDescent="0.25">
      <c r="A99" s="21"/>
      <c r="B99" s="21"/>
      <c r="C99" s="10" t="s">
        <v>38</v>
      </c>
      <c r="D99" s="9">
        <v>1.5E-3</v>
      </c>
      <c r="E99" s="9">
        <v>0</v>
      </c>
      <c r="F99" s="9">
        <f t="shared" si="1"/>
        <v>1.5E-3</v>
      </c>
    </row>
    <row r="100" spans="1:6" ht="18" customHeight="1" x14ac:dyDescent="0.25">
      <c r="A100" s="21"/>
      <c r="B100" s="21"/>
      <c r="C100" s="10" t="s">
        <v>37</v>
      </c>
      <c r="D100" s="9">
        <v>4.0000000000000001E-3</v>
      </c>
      <c r="E100" s="9">
        <v>0</v>
      </c>
      <c r="F100" s="9">
        <f t="shared" si="1"/>
        <v>4.0000000000000001E-3</v>
      </c>
    </row>
    <row r="101" spans="1:6" ht="30" x14ac:dyDescent="0.25">
      <c r="A101" s="21"/>
      <c r="B101" s="21"/>
      <c r="C101" s="10" t="s">
        <v>42</v>
      </c>
      <c r="D101" s="9">
        <v>1.0999999999999999E-2</v>
      </c>
      <c r="E101" s="9">
        <v>0</v>
      </c>
      <c r="F101" s="9">
        <f t="shared" si="1"/>
        <v>1.0999999999999999E-2</v>
      </c>
    </row>
    <row r="102" spans="1:6" ht="30" x14ac:dyDescent="0.25">
      <c r="A102" s="21"/>
      <c r="B102" s="21"/>
      <c r="C102" s="10" t="s">
        <v>36</v>
      </c>
      <c r="D102" s="9">
        <v>2.5000000000000001E-2</v>
      </c>
      <c r="E102" s="9">
        <v>0</v>
      </c>
      <c r="F102" s="9">
        <f t="shared" si="1"/>
        <v>2.5000000000000001E-2</v>
      </c>
    </row>
    <row r="103" spans="1:6" ht="30" x14ac:dyDescent="0.25">
      <c r="A103" s="21"/>
      <c r="B103" s="21"/>
      <c r="C103" s="10" t="s">
        <v>54</v>
      </c>
      <c r="D103" s="9">
        <v>0.55000000000000004</v>
      </c>
      <c r="E103" s="9">
        <v>0</v>
      </c>
      <c r="F103" s="9">
        <f t="shared" si="1"/>
        <v>0.55000000000000004</v>
      </c>
    </row>
    <row r="104" spans="1:6" ht="30" x14ac:dyDescent="0.25">
      <c r="A104" s="21"/>
      <c r="B104" s="21"/>
      <c r="C104" s="10" t="s">
        <v>55</v>
      </c>
      <c r="D104" s="9">
        <v>0.106</v>
      </c>
      <c r="E104" s="9">
        <v>0</v>
      </c>
      <c r="F104" s="9">
        <f t="shared" si="1"/>
        <v>0.106</v>
      </c>
    </row>
    <row r="105" spans="1:6" ht="30" x14ac:dyDescent="0.25">
      <c r="A105" s="21"/>
      <c r="B105" s="21"/>
      <c r="C105" s="10" t="s">
        <v>56</v>
      </c>
      <c r="D105" s="9">
        <v>7.9000000000000001E-2</v>
      </c>
      <c r="E105" s="9">
        <v>0</v>
      </c>
      <c r="F105" s="9">
        <f t="shared" si="1"/>
        <v>7.9000000000000001E-2</v>
      </c>
    </row>
    <row r="106" spans="1:6" ht="30" x14ac:dyDescent="0.25">
      <c r="A106" s="21"/>
      <c r="B106" s="21"/>
      <c r="C106" s="10" t="s">
        <v>57</v>
      </c>
      <c r="D106" s="9">
        <v>0.19500000000000001</v>
      </c>
      <c r="E106" s="9"/>
      <c r="F106" s="9">
        <f t="shared" si="1"/>
        <v>0.19500000000000001</v>
      </c>
    </row>
    <row r="107" spans="1:6" ht="30" x14ac:dyDescent="0.25">
      <c r="A107" s="21"/>
      <c r="B107" s="21"/>
      <c r="C107" s="10" t="s">
        <v>58</v>
      </c>
      <c r="D107" s="9">
        <v>2E-3</v>
      </c>
      <c r="E107" s="9"/>
      <c r="F107" s="9">
        <f t="shared" si="1"/>
        <v>2E-3</v>
      </c>
    </row>
    <row r="108" spans="1:6" ht="30" x14ac:dyDescent="0.25">
      <c r="A108" s="21"/>
      <c r="B108" s="21"/>
      <c r="C108" s="10" t="s">
        <v>74</v>
      </c>
      <c r="D108" s="9">
        <v>3.888E-3</v>
      </c>
      <c r="E108" s="9">
        <v>0</v>
      </c>
      <c r="F108" s="9">
        <f t="shared" si="1"/>
        <v>3.888E-3</v>
      </c>
    </row>
    <row r="109" spans="1:6" ht="30" x14ac:dyDescent="0.25">
      <c r="A109" s="21"/>
      <c r="B109" s="21"/>
      <c r="C109" s="10" t="s">
        <v>75</v>
      </c>
      <c r="D109" s="9">
        <v>0.31876599999999999</v>
      </c>
      <c r="E109" s="9">
        <v>0</v>
      </c>
      <c r="F109" s="9">
        <f t="shared" si="1"/>
        <v>0.31876599999999999</v>
      </c>
    </row>
    <row r="110" spans="1:6" ht="30" x14ac:dyDescent="0.25">
      <c r="A110" s="21"/>
      <c r="B110" s="21"/>
      <c r="C110" s="10" t="s">
        <v>76</v>
      </c>
      <c r="D110" s="9">
        <v>0</v>
      </c>
      <c r="E110" s="9">
        <v>0</v>
      </c>
      <c r="F110" s="9">
        <f t="shared" si="1"/>
        <v>0</v>
      </c>
    </row>
    <row r="111" spans="1:6" x14ac:dyDescent="0.25">
      <c r="A111" s="21"/>
      <c r="B111" s="21"/>
      <c r="C111" s="10" t="s">
        <v>77</v>
      </c>
      <c r="D111" s="9">
        <v>0</v>
      </c>
      <c r="E111" s="9">
        <v>0</v>
      </c>
      <c r="F111" s="9">
        <f t="shared" si="1"/>
        <v>0</v>
      </c>
    </row>
    <row r="112" spans="1:6" ht="30" x14ac:dyDescent="0.25">
      <c r="A112" s="21"/>
      <c r="B112" s="21"/>
      <c r="C112" s="10" t="s">
        <v>78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79</v>
      </c>
      <c r="D113" s="9">
        <v>1.2800000000000001E-2</v>
      </c>
      <c r="E113" s="9">
        <v>0</v>
      </c>
      <c r="F113" s="9">
        <f t="shared" si="1"/>
        <v>1.2800000000000001E-2</v>
      </c>
    </row>
    <row r="114" spans="1:6" x14ac:dyDescent="0.25">
      <c r="A114" s="21"/>
      <c r="B114" s="21"/>
      <c r="C114" s="10" t="s">
        <v>80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81</v>
      </c>
      <c r="D115" s="9">
        <v>0</v>
      </c>
      <c r="E115" s="9">
        <v>0</v>
      </c>
      <c r="F115" s="9">
        <f t="shared" si="1"/>
        <v>0</v>
      </c>
    </row>
    <row r="116" spans="1:6" x14ac:dyDescent="0.25">
      <c r="A116" s="21"/>
      <c r="B116" s="21"/>
      <c r="C116" s="10" t="s">
        <v>82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83</v>
      </c>
      <c r="D117" s="9">
        <v>2.964E-2</v>
      </c>
      <c r="E117" s="9">
        <v>0</v>
      </c>
      <c r="F117" s="9">
        <f t="shared" si="1"/>
        <v>2.964E-2</v>
      </c>
    </row>
    <row r="118" spans="1:6" x14ac:dyDescent="0.25">
      <c r="A118" s="22"/>
      <c r="B118" s="22"/>
      <c r="C118" s="12" t="s">
        <v>121</v>
      </c>
      <c r="D118" s="9">
        <v>0.38</v>
      </c>
      <c r="E118" s="9">
        <v>0</v>
      </c>
      <c r="F118" s="9">
        <f t="shared" si="1"/>
        <v>0.38</v>
      </c>
    </row>
    <row r="119" spans="1:6" x14ac:dyDescent="0.25">
      <c r="A119" s="12" t="s">
        <v>95</v>
      </c>
      <c r="B119" s="12"/>
      <c r="C119" s="12"/>
      <c r="D119" s="13">
        <f>SUM(D16:D118)</f>
        <v>2.7561429999999998</v>
      </c>
      <c r="E119" s="13">
        <f>SUM(E16:E118)</f>
        <v>0</v>
      </c>
      <c r="F119" s="13">
        <f>SUM(F16:F118)</f>
        <v>2.7561429999999998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F24C1-62D6-41B9-A23F-EF93FE777814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127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96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97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98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115</v>
      </c>
      <c r="D24" s="9">
        <v>0.02</v>
      </c>
      <c r="E24" s="9">
        <v>0</v>
      </c>
      <c r="F24" s="9">
        <f t="shared" si="0"/>
        <v>0.02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3.0000000000000001E-3</v>
      </c>
      <c r="E33" s="9">
        <v>0</v>
      </c>
      <c r="F33" s="9">
        <f t="shared" si="0"/>
        <v>3.0000000000000001E-3</v>
      </c>
    </row>
    <row r="34" spans="1:6" ht="18" customHeight="1" x14ac:dyDescent="0.25">
      <c r="A34" s="21"/>
      <c r="B34" s="21"/>
      <c r="C34" s="10" t="s">
        <v>17</v>
      </c>
      <c r="D34" s="9">
        <v>2E-3</v>
      </c>
      <c r="E34" s="9">
        <v>0</v>
      </c>
      <c r="F34" s="9">
        <f t="shared" si="0"/>
        <v>2E-3</v>
      </c>
    </row>
    <row r="35" spans="1:6" ht="18" customHeight="1" x14ac:dyDescent="0.25">
      <c r="A35" s="21"/>
      <c r="B35" s="21"/>
      <c r="C35" s="10" t="s">
        <v>108</v>
      </c>
      <c r="D35" s="9">
        <v>9.9000000000000005E-2</v>
      </c>
      <c r="E35" s="9">
        <v>0</v>
      </c>
      <c r="F35" s="9">
        <f t="shared" si="0"/>
        <v>9.9000000000000005E-2</v>
      </c>
    </row>
    <row r="36" spans="1:6" ht="72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30.75" customHeight="1" x14ac:dyDescent="0.25">
      <c r="A37" s="21"/>
      <c r="B37" s="21"/>
      <c r="C37" s="10" t="s">
        <v>118</v>
      </c>
      <c r="D37" s="9">
        <v>6.9000000000000006E-2</v>
      </c>
      <c r="E37" s="9">
        <v>0</v>
      </c>
      <c r="F37" s="9">
        <f t="shared" si="0"/>
        <v>6.9000000000000006E-2</v>
      </c>
    </row>
    <row r="38" spans="1:6" ht="18" customHeight="1" x14ac:dyDescent="0.25">
      <c r="A38" s="21"/>
      <c r="B38" s="21"/>
      <c r="C38" s="10" t="s">
        <v>86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99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100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87</v>
      </c>
      <c r="D43" s="9">
        <v>0.01</v>
      </c>
      <c r="E43" s="9">
        <v>0</v>
      </c>
      <c r="F43" s="9">
        <f t="shared" si="0"/>
        <v>0.01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88</v>
      </c>
      <c r="D49" s="9">
        <v>0</v>
      </c>
      <c r="E49" s="9">
        <v>0</v>
      </c>
      <c r="F49" s="9">
        <f t="shared" si="0"/>
        <v>0</v>
      </c>
    </row>
    <row r="50" spans="1:6" ht="18" customHeight="1" x14ac:dyDescent="0.25">
      <c r="A50" s="21"/>
      <c r="B50" s="21"/>
      <c r="C50" s="10" t="s">
        <v>89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21</v>
      </c>
      <c r="D51" s="9">
        <v>6.5000000000000002E-2</v>
      </c>
      <c r="E51" s="9">
        <v>0</v>
      </c>
      <c r="F51" s="9">
        <f t="shared" si="0"/>
        <v>6.5000000000000002E-2</v>
      </c>
    </row>
    <row r="52" spans="1:6" ht="18" customHeight="1" x14ac:dyDescent="0.25">
      <c r="A52" s="21"/>
      <c r="B52" s="21"/>
      <c r="C52" s="10" t="s">
        <v>22</v>
      </c>
      <c r="D52" s="9">
        <v>3.5000000000000003E-2</v>
      </c>
      <c r="E52" s="9">
        <v>0</v>
      </c>
      <c r="F52" s="9">
        <f t="shared" si="0"/>
        <v>3.5000000000000003E-2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5.0000000000000001E-4</v>
      </c>
      <c r="E54" s="9">
        <v>0</v>
      </c>
      <c r="F54" s="9">
        <f t="shared" si="0"/>
        <v>5.0000000000000001E-4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2E-3</v>
      </c>
      <c r="E56" s="9">
        <v>0</v>
      </c>
      <c r="F56" s="9">
        <f t="shared" si="0"/>
        <v>2E-3</v>
      </c>
    </row>
    <row r="57" spans="1:6" ht="18" customHeight="1" x14ac:dyDescent="0.25">
      <c r="A57" s="21"/>
      <c r="B57" s="21"/>
      <c r="C57" s="10" t="s">
        <v>104</v>
      </c>
      <c r="D57" s="9">
        <v>1E-3</v>
      </c>
      <c r="E57" s="9">
        <v>0</v>
      </c>
      <c r="F57" s="9">
        <f t="shared" si="0"/>
        <v>1E-3</v>
      </c>
    </row>
    <row r="58" spans="1:6" ht="18" customHeight="1" x14ac:dyDescent="0.25">
      <c r="A58" s="21"/>
      <c r="B58" s="21"/>
      <c r="C58" s="10" t="s">
        <v>26</v>
      </c>
      <c r="D58" s="9">
        <v>1.1999999999999999E-3</v>
      </c>
      <c r="E58" s="9">
        <v>0</v>
      </c>
      <c r="F58" s="9">
        <f t="shared" si="0"/>
        <v>1.1999999999999999E-3</v>
      </c>
    </row>
    <row r="59" spans="1:6" ht="18" customHeight="1" x14ac:dyDescent="0.25">
      <c r="A59" s="21"/>
      <c r="B59" s="21"/>
      <c r="C59" s="10" t="s">
        <v>61</v>
      </c>
      <c r="D59" s="9">
        <v>5.5E-2</v>
      </c>
      <c r="E59" s="9">
        <v>0</v>
      </c>
      <c r="F59" s="9">
        <f t="shared" si="0"/>
        <v>5.5E-2</v>
      </c>
    </row>
    <row r="60" spans="1:6" ht="18" customHeight="1" x14ac:dyDescent="0.25">
      <c r="A60" s="21"/>
      <c r="B60" s="21"/>
      <c r="C60" s="10" t="s">
        <v>105</v>
      </c>
      <c r="D60" s="9">
        <v>1E-3</v>
      </c>
      <c r="E60" s="9">
        <v>0</v>
      </c>
      <c r="F60" s="9">
        <f t="shared" si="0"/>
        <v>1E-3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119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6.0000000000000001E-3</v>
      </c>
      <c r="E71" s="9">
        <v>0</v>
      </c>
      <c r="F71" s="9">
        <f t="shared" si="0"/>
        <v>6.0000000000000001E-3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0</v>
      </c>
      <c r="E74" s="9">
        <v>0</v>
      </c>
      <c r="F74" s="9">
        <f t="shared" si="0"/>
        <v>0</v>
      </c>
    </row>
    <row r="75" spans="1:6" ht="18" customHeight="1" x14ac:dyDescent="0.25">
      <c r="A75" s="21"/>
      <c r="B75" s="21"/>
      <c r="C75" s="10" t="s">
        <v>110</v>
      </c>
      <c r="D75" s="9">
        <v>0</v>
      </c>
      <c r="E75" s="9">
        <v>0</v>
      </c>
      <c r="F75" s="9">
        <f t="shared" si="0"/>
        <v>0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1.7000000000000001E-2</v>
      </c>
      <c r="E79" s="9">
        <v>0</v>
      </c>
      <c r="F79" s="9">
        <f t="shared" si="0"/>
        <v>1.7000000000000001E-2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1.5E-3</v>
      </c>
      <c r="E81" s="9">
        <v>0</v>
      </c>
      <c r="F81" s="9">
        <f t="shared" ref="F81:F118" si="1">D81-E81</f>
        <v>1.5E-3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1E-3</v>
      </c>
      <c r="E85" s="9">
        <v>0</v>
      </c>
      <c r="F85" s="9">
        <f t="shared" si="1"/>
        <v>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66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90</v>
      </c>
      <c r="D88" s="9">
        <v>0</v>
      </c>
      <c r="E88" s="9">
        <v>0</v>
      </c>
      <c r="F88" s="9">
        <f t="shared" si="1"/>
        <v>0</v>
      </c>
    </row>
    <row r="89" spans="1:6" ht="18" customHeight="1" x14ac:dyDescent="0.25">
      <c r="A89" s="21"/>
      <c r="B89" s="21"/>
      <c r="C89" s="10" t="s">
        <v>15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68</v>
      </c>
      <c r="D90" s="9">
        <v>2.1621000000000001E-2</v>
      </c>
      <c r="E90" s="9">
        <v>0</v>
      </c>
      <c r="F90" s="9">
        <f t="shared" si="1"/>
        <v>2.1621000000000001E-2</v>
      </c>
    </row>
    <row r="91" spans="1:6" ht="18" customHeight="1" x14ac:dyDescent="0.25">
      <c r="A91" s="21"/>
      <c r="B91" s="21"/>
      <c r="C91" s="10" t="s">
        <v>49</v>
      </c>
      <c r="D91" s="9">
        <v>1.6301E-2</v>
      </c>
      <c r="E91" s="9">
        <v>0</v>
      </c>
      <c r="F91" s="9">
        <f t="shared" si="1"/>
        <v>1.6301E-2</v>
      </c>
    </row>
    <row r="92" spans="1:6" ht="18" customHeight="1" x14ac:dyDescent="0.25">
      <c r="A92" s="21"/>
      <c r="B92" s="21"/>
      <c r="C92" s="10" t="s">
        <v>69</v>
      </c>
      <c r="D92" s="9">
        <v>6.0730000000000003E-3</v>
      </c>
      <c r="E92" s="9">
        <v>0</v>
      </c>
      <c r="F92" s="9">
        <f t="shared" si="1"/>
        <v>6.0730000000000003E-3</v>
      </c>
    </row>
    <row r="93" spans="1:6" ht="18" customHeight="1" x14ac:dyDescent="0.25">
      <c r="A93" s="21"/>
      <c r="B93" s="21"/>
      <c r="C93" s="10" t="s">
        <v>70</v>
      </c>
      <c r="D93" s="9">
        <v>4.2189999999999997E-3</v>
      </c>
      <c r="E93" s="9">
        <v>0</v>
      </c>
      <c r="F93" s="9">
        <f t="shared" si="1"/>
        <v>4.2189999999999997E-3</v>
      </c>
    </row>
    <row r="94" spans="1:6" ht="18" customHeight="1" x14ac:dyDescent="0.25">
      <c r="A94" s="21"/>
      <c r="B94" s="21"/>
      <c r="C94" s="10" t="s">
        <v>71</v>
      </c>
      <c r="D94" s="9">
        <v>2.5381999999999998E-2</v>
      </c>
      <c r="E94" s="9">
        <v>0</v>
      </c>
      <c r="F94" s="9">
        <f t="shared" si="1"/>
        <v>2.5381999999999998E-2</v>
      </c>
    </row>
    <row r="95" spans="1:6" ht="18" customHeight="1" x14ac:dyDescent="0.25">
      <c r="A95" s="21"/>
      <c r="B95" s="21"/>
      <c r="C95" s="10" t="s">
        <v>72</v>
      </c>
      <c r="D95" s="9">
        <v>0</v>
      </c>
      <c r="E95" s="9">
        <v>0</v>
      </c>
      <c r="F95" s="9">
        <f t="shared" si="1"/>
        <v>0</v>
      </c>
    </row>
    <row r="96" spans="1:6" ht="18" customHeight="1" x14ac:dyDescent="0.25">
      <c r="A96" s="21"/>
      <c r="B96" s="21"/>
      <c r="C96" s="10" t="s">
        <v>73</v>
      </c>
      <c r="D96" s="9">
        <v>1.1372E-2</v>
      </c>
      <c r="E96" s="9">
        <v>0</v>
      </c>
      <c r="F96" s="9">
        <f t="shared" si="1"/>
        <v>1.1372E-2</v>
      </c>
    </row>
    <row r="97" spans="1:6" ht="18" customHeight="1" x14ac:dyDescent="0.25">
      <c r="A97" s="21"/>
      <c r="B97" s="21"/>
      <c r="C97" s="10" t="s">
        <v>50</v>
      </c>
      <c r="D97" s="9">
        <v>1.7923000000000001E-2</v>
      </c>
      <c r="E97" s="9">
        <v>0</v>
      </c>
      <c r="F97" s="9">
        <f t="shared" si="1"/>
        <v>1.7923000000000001E-2</v>
      </c>
    </row>
    <row r="98" spans="1:6" ht="18" customHeight="1" x14ac:dyDescent="0.25">
      <c r="A98" s="21"/>
      <c r="B98" s="21"/>
      <c r="C98" s="10" t="s">
        <v>120</v>
      </c>
      <c r="D98" s="9">
        <v>0.19800000000000001</v>
      </c>
      <c r="E98" s="9">
        <v>0</v>
      </c>
      <c r="F98" s="9">
        <f t="shared" si="1"/>
        <v>0.19800000000000001</v>
      </c>
    </row>
    <row r="99" spans="1:6" ht="18" customHeight="1" x14ac:dyDescent="0.25">
      <c r="A99" s="21"/>
      <c r="B99" s="21"/>
      <c r="C99" s="10" t="s">
        <v>38</v>
      </c>
      <c r="D99" s="9">
        <v>1.5E-3</v>
      </c>
      <c r="E99" s="9">
        <v>0</v>
      </c>
      <c r="F99" s="9">
        <f t="shared" si="1"/>
        <v>1.5E-3</v>
      </c>
    </row>
    <row r="100" spans="1:6" ht="18" customHeight="1" x14ac:dyDescent="0.25">
      <c r="A100" s="21"/>
      <c r="B100" s="21"/>
      <c r="C100" s="10" t="s">
        <v>37</v>
      </c>
      <c r="D100" s="9">
        <v>3.0000000000000001E-3</v>
      </c>
      <c r="E100" s="9">
        <v>0</v>
      </c>
      <c r="F100" s="9">
        <f t="shared" si="1"/>
        <v>3.0000000000000001E-3</v>
      </c>
    </row>
    <row r="101" spans="1:6" ht="30" x14ac:dyDescent="0.25">
      <c r="A101" s="21"/>
      <c r="B101" s="21"/>
      <c r="C101" s="10" t="s">
        <v>42</v>
      </c>
      <c r="D101" s="9">
        <v>6.0000000000000001E-3</v>
      </c>
      <c r="E101" s="9">
        <v>0</v>
      </c>
      <c r="F101" s="9">
        <f t="shared" si="1"/>
        <v>6.0000000000000001E-3</v>
      </c>
    </row>
    <row r="102" spans="1:6" ht="30" x14ac:dyDescent="0.25">
      <c r="A102" s="21"/>
      <c r="B102" s="21"/>
      <c r="C102" s="10" t="s">
        <v>36</v>
      </c>
      <c r="D102" s="9">
        <v>1.6E-2</v>
      </c>
      <c r="E102" s="9">
        <v>0</v>
      </c>
      <c r="F102" s="9">
        <f t="shared" si="1"/>
        <v>1.6E-2</v>
      </c>
    </row>
    <row r="103" spans="1:6" ht="30" x14ac:dyDescent="0.25">
      <c r="A103" s="21"/>
      <c r="B103" s="21"/>
      <c r="C103" s="10" t="s">
        <v>54</v>
      </c>
      <c r="D103" s="9">
        <v>0.32500000000000001</v>
      </c>
      <c r="E103" s="9">
        <v>0</v>
      </c>
      <c r="F103" s="9">
        <f t="shared" si="1"/>
        <v>0.32500000000000001</v>
      </c>
    </row>
    <row r="104" spans="1:6" ht="30" x14ac:dyDescent="0.25">
      <c r="A104" s="21"/>
      <c r="B104" s="21"/>
      <c r="C104" s="10" t="s">
        <v>55</v>
      </c>
      <c r="D104" s="9">
        <v>0.156</v>
      </c>
      <c r="E104" s="9">
        <v>0</v>
      </c>
      <c r="F104" s="9">
        <f t="shared" si="1"/>
        <v>0.156</v>
      </c>
    </row>
    <row r="105" spans="1:6" ht="30" x14ac:dyDescent="0.25">
      <c r="A105" s="21"/>
      <c r="B105" s="21"/>
      <c r="C105" s="10" t="s">
        <v>56</v>
      </c>
      <c r="D105" s="9">
        <v>5.3999999999999999E-2</v>
      </c>
      <c r="E105" s="9">
        <v>0</v>
      </c>
      <c r="F105" s="9">
        <f t="shared" si="1"/>
        <v>5.3999999999999999E-2</v>
      </c>
    </row>
    <row r="106" spans="1:6" ht="30" x14ac:dyDescent="0.25">
      <c r="A106" s="21"/>
      <c r="B106" s="21"/>
      <c r="C106" s="10" t="s">
        <v>57</v>
      </c>
      <c r="D106" s="9">
        <v>0.122</v>
      </c>
      <c r="E106" s="9"/>
      <c r="F106" s="9">
        <f t="shared" si="1"/>
        <v>0.122</v>
      </c>
    </row>
    <row r="107" spans="1:6" ht="30" x14ac:dyDescent="0.25">
      <c r="A107" s="21"/>
      <c r="B107" s="21"/>
      <c r="C107" s="10" t="s">
        <v>58</v>
      </c>
      <c r="D107" s="9">
        <v>2E-3</v>
      </c>
      <c r="E107" s="9"/>
      <c r="F107" s="9">
        <f t="shared" si="1"/>
        <v>2E-3</v>
      </c>
    </row>
    <row r="108" spans="1:6" ht="30" x14ac:dyDescent="0.25">
      <c r="A108" s="21"/>
      <c r="B108" s="21"/>
      <c r="C108" s="10" t="s">
        <v>74</v>
      </c>
      <c r="D108" s="9">
        <v>2.6610000000000002E-3</v>
      </c>
      <c r="E108" s="9">
        <v>0</v>
      </c>
      <c r="F108" s="9">
        <f t="shared" si="1"/>
        <v>2.6610000000000002E-3</v>
      </c>
    </row>
    <row r="109" spans="1:6" ht="30" x14ac:dyDescent="0.25">
      <c r="A109" s="21"/>
      <c r="B109" s="21"/>
      <c r="C109" s="10" t="s">
        <v>75</v>
      </c>
      <c r="D109" s="9">
        <v>0.32761600000000002</v>
      </c>
      <c r="E109" s="9">
        <v>0</v>
      </c>
      <c r="F109" s="9">
        <f t="shared" si="1"/>
        <v>0.32761600000000002</v>
      </c>
    </row>
    <row r="110" spans="1:6" ht="30" x14ac:dyDescent="0.25">
      <c r="A110" s="21"/>
      <c r="B110" s="21"/>
      <c r="C110" s="10" t="s">
        <v>76</v>
      </c>
      <c r="D110" s="9">
        <v>0</v>
      </c>
      <c r="E110" s="9">
        <v>0</v>
      </c>
      <c r="F110" s="9">
        <f t="shared" si="1"/>
        <v>0</v>
      </c>
    </row>
    <row r="111" spans="1:6" x14ac:dyDescent="0.25">
      <c r="A111" s="21"/>
      <c r="B111" s="21"/>
      <c r="C111" s="10" t="s">
        <v>77</v>
      </c>
      <c r="D111" s="9">
        <v>0</v>
      </c>
      <c r="E111" s="9">
        <v>0</v>
      </c>
      <c r="F111" s="9">
        <f t="shared" si="1"/>
        <v>0</v>
      </c>
    </row>
    <row r="112" spans="1:6" ht="30" x14ac:dyDescent="0.25">
      <c r="A112" s="21"/>
      <c r="B112" s="21"/>
      <c r="C112" s="10" t="s">
        <v>78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79</v>
      </c>
      <c r="D113" s="9">
        <v>1.3339999999999999E-2</v>
      </c>
      <c r="E113" s="9">
        <v>0</v>
      </c>
      <c r="F113" s="9">
        <f t="shared" si="1"/>
        <v>1.3339999999999999E-2</v>
      </c>
    </row>
    <row r="114" spans="1:6" x14ac:dyDescent="0.25">
      <c r="A114" s="21"/>
      <c r="B114" s="21"/>
      <c r="C114" s="10" t="s">
        <v>80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81</v>
      </c>
      <c r="D115" s="9">
        <v>0</v>
      </c>
      <c r="E115" s="9">
        <v>0</v>
      </c>
      <c r="F115" s="9">
        <f t="shared" si="1"/>
        <v>0</v>
      </c>
    </row>
    <row r="116" spans="1:6" x14ac:dyDescent="0.25">
      <c r="A116" s="21"/>
      <c r="B116" s="21"/>
      <c r="C116" s="10" t="s">
        <v>82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83</v>
      </c>
      <c r="D117" s="9">
        <v>1.9260000000000003E-2</v>
      </c>
      <c r="E117" s="9">
        <v>0</v>
      </c>
      <c r="F117" s="9">
        <f t="shared" si="1"/>
        <v>1.9260000000000003E-2</v>
      </c>
    </row>
    <row r="118" spans="1:6" x14ac:dyDescent="0.25">
      <c r="A118" s="22"/>
      <c r="B118" s="22"/>
      <c r="C118" s="12" t="s">
        <v>121</v>
      </c>
      <c r="D118" s="9">
        <v>0.36499999999999999</v>
      </c>
      <c r="E118" s="9">
        <v>0</v>
      </c>
      <c r="F118" s="9">
        <f t="shared" si="1"/>
        <v>0.36499999999999999</v>
      </c>
    </row>
    <row r="119" spans="1:6" x14ac:dyDescent="0.25">
      <c r="A119" s="12" t="s">
        <v>95</v>
      </c>
      <c r="B119" s="12"/>
      <c r="C119" s="12"/>
      <c r="D119" s="13">
        <f>SUM(D16:D118)</f>
        <v>2.3177680000000001</v>
      </c>
      <c r="E119" s="13">
        <f>SUM(E16:E118)</f>
        <v>0</v>
      </c>
      <c r="F119" s="13">
        <f>SUM(F16:F118)</f>
        <v>2.3177680000000001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3490B-48ED-42A1-9833-9987086117EE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128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</v>
      </c>
      <c r="E16" s="9">
        <v>0</v>
      </c>
      <c r="F16" s="9">
        <f>D16-E16</f>
        <v>0</v>
      </c>
    </row>
    <row r="17" spans="1:6" ht="18" customHeight="1" x14ac:dyDescent="0.25">
      <c r="A17" s="21"/>
      <c r="B17" s="21"/>
      <c r="C17" s="10" t="s">
        <v>9</v>
      </c>
      <c r="D17" s="9">
        <v>2E-3</v>
      </c>
      <c r="E17" s="9">
        <v>0</v>
      </c>
      <c r="F17" s="9">
        <f t="shared" ref="F17:F80" si="0">D17-E17</f>
        <v>2E-3</v>
      </c>
    </row>
    <row r="18" spans="1:6" ht="18" customHeight="1" x14ac:dyDescent="0.25">
      <c r="A18" s="21"/>
      <c r="B18" s="21"/>
      <c r="C18" s="10" t="s">
        <v>96</v>
      </c>
      <c r="D18" s="9">
        <v>2E-3</v>
      </c>
      <c r="E18" s="9">
        <v>0</v>
      </c>
      <c r="F18" s="9">
        <f t="shared" si="0"/>
        <v>2E-3</v>
      </c>
    </row>
    <row r="19" spans="1:6" ht="18" customHeight="1" x14ac:dyDescent="0.25">
      <c r="A19" s="21"/>
      <c r="B19" s="21"/>
      <c r="C19" s="10" t="s">
        <v>97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5.0000000000000001E-3</v>
      </c>
      <c r="E20" s="9">
        <v>0</v>
      </c>
      <c r="F20" s="9">
        <f t="shared" si="0"/>
        <v>5.0000000000000001E-3</v>
      </c>
    </row>
    <row r="21" spans="1:6" ht="18" customHeight="1" x14ac:dyDescent="0.25">
      <c r="A21" s="21"/>
      <c r="B21" s="21"/>
      <c r="C21" s="10" t="s">
        <v>47</v>
      </c>
      <c r="D21" s="9">
        <v>2.0000000000000001E-4</v>
      </c>
      <c r="E21" s="9">
        <v>0</v>
      </c>
      <c r="F21" s="9">
        <f t="shared" si="0"/>
        <v>2.0000000000000001E-4</v>
      </c>
    </row>
    <row r="22" spans="1:6" ht="18" customHeight="1" x14ac:dyDescent="0.25">
      <c r="A22" s="21"/>
      <c r="B22" s="21"/>
      <c r="C22" s="10" t="s">
        <v>10</v>
      </c>
      <c r="D22" s="9">
        <v>0</v>
      </c>
      <c r="E22" s="9">
        <v>0</v>
      </c>
      <c r="F22" s="9">
        <f t="shared" si="0"/>
        <v>0</v>
      </c>
    </row>
    <row r="23" spans="1:6" ht="18" customHeight="1" x14ac:dyDescent="0.25">
      <c r="A23" s="21"/>
      <c r="B23" s="21"/>
      <c r="C23" s="10" t="s">
        <v>98</v>
      </c>
      <c r="D23" s="9">
        <v>0</v>
      </c>
      <c r="E23" s="9">
        <v>0</v>
      </c>
      <c r="F23" s="9">
        <f t="shared" si="0"/>
        <v>0</v>
      </c>
    </row>
    <row r="24" spans="1:6" ht="18" customHeight="1" x14ac:dyDescent="0.25">
      <c r="A24" s="21"/>
      <c r="B24" s="21"/>
      <c r="C24" s="10" t="s">
        <v>115</v>
      </c>
      <c r="D24" s="9">
        <v>1.7999999999999999E-2</v>
      </c>
      <c r="E24" s="9">
        <v>0</v>
      </c>
      <c r="F24" s="9">
        <f t="shared" si="0"/>
        <v>1.7999999999999999E-2</v>
      </c>
    </row>
    <row r="25" spans="1:6" ht="18" customHeight="1" x14ac:dyDescent="0.25">
      <c r="A25" s="21"/>
      <c r="B25" s="21"/>
      <c r="C25" s="10" t="s">
        <v>48</v>
      </c>
      <c r="D25" s="9">
        <v>0</v>
      </c>
      <c r="E25" s="9">
        <v>0</v>
      </c>
      <c r="F25" s="9">
        <f t="shared" si="0"/>
        <v>0</v>
      </c>
    </row>
    <row r="26" spans="1:6" ht="18" customHeight="1" x14ac:dyDescent="0.25">
      <c r="A26" s="21"/>
      <c r="B26" s="21"/>
      <c r="C26" s="10" t="s">
        <v>62</v>
      </c>
      <c r="D26" s="9">
        <v>0</v>
      </c>
      <c r="E26" s="9">
        <v>0</v>
      </c>
      <c r="F26" s="9">
        <f t="shared" si="0"/>
        <v>0</v>
      </c>
    </row>
    <row r="27" spans="1:6" ht="18" customHeight="1" x14ac:dyDescent="0.25">
      <c r="A27" s="21"/>
      <c r="B27" s="21"/>
      <c r="C27" s="10" t="s">
        <v>12</v>
      </c>
      <c r="D27" s="9">
        <v>0</v>
      </c>
      <c r="E27" s="9">
        <v>0</v>
      </c>
      <c r="F27" s="9">
        <f t="shared" si="0"/>
        <v>0</v>
      </c>
    </row>
    <row r="28" spans="1:6" ht="18" customHeight="1" x14ac:dyDescent="0.25">
      <c r="A28" s="21"/>
      <c r="B28" s="21"/>
      <c r="C28" s="10" t="s">
        <v>60</v>
      </c>
      <c r="D28" s="9">
        <v>0</v>
      </c>
      <c r="E28" s="9">
        <v>0</v>
      </c>
      <c r="F28" s="9">
        <f t="shared" si="0"/>
        <v>0</v>
      </c>
    </row>
    <row r="29" spans="1:6" ht="18" customHeight="1" x14ac:dyDescent="0.25">
      <c r="A29" s="21"/>
      <c r="B29" s="21"/>
      <c r="C29" s="10" t="s">
        <v>59</v>
      </c>
      <c r="D29" s="9">
        <v>0</v>
      </c>
      <c r="E29" s="9">
        <v>0</v>
      </c>
      <c r="F29" s="9">
        <f t="shared" si="0"/>
        <v>0</v>
      </c>
    </row>
    <row r="30" spans="1:6" ht="18" customHeight="1" x14ac:dyDescent="0.25">
      <c r="A30" s="21"/>
      <c r="B30" s="21"/>
      <c r="C30" s="10" t="s">
        <v>14</v>
      </c>
      <c r="D30" s="9">
        <v>1E-3</v>
      </c>
      <c r="E30" s="9">
        <v>0</v>
      </c>
      <c r="F30" s="9">
        <f t="shared" si="0"/>
        <v>1E-3</v>
      </c>
    </row>
    <row r="31" spans="1:6" ht="18" customHeight="1" x14ac:dyDescent="0.25">
      <c r="A31" s="21"/>
      <c r="B31" s="21"/>
      <c r="C31" s="10" t="s">
        <v>63</v>
      </c>
      <c r="D31" s="9">
        <v>3.0000000000000001E-3</v>
      </c>
      <c r="E31" s="9">
        <v>0</v>
      </c>
      <c r="F31" s="9">
        <f t="shared" si="0"/>
        <v>3.0000000000000001E-3</v>
      </c>
    </row>
    <row r="32" spans="1:6" ht="18" customHeight="1" x14ac:dyDescent="0.25">
      <c r="A32" s="21"/>
      <c r="B32" s="21"/>
      <c r="C32" s="10" t="s">
        <v>16</v>
      </c>
      <c r="D32" s="9">
        <v>5.0000000000000001E-4</v>
      </c>
      <c r="E32" s="9">
        <v>0</v>
      </c>
      <c r="F32" s="9">
        <f t="shared" si="0"/>
        <v>5.0000000000000001E-4</v>
      </c>
    </row>
    <row r="33" spans="1:6" ht="18" customHeight="1" x14ac:dyDescent="0.25">
      <c r="A33" s="21"/>
      <c r="B33" s="21"/>
      <c r="C33" s="10" t="s">
        <v>46</v>
      </c>
      <c r="D33" s="9">
        <v>3.0000000000000001E-3</v>
      </c>
      <c r="E33" s="9">
        <v>0</v>
      </c>
      <c r="F33" s="9">
        <f t="shared" si="0"/>
        <v>3.0000000000000001E-3</v>
      </c>
    </row>
    <row r="34" spans="1:6" ht="18" customHeight="1" x14ac:dyDescent="0.25">
      <c r="A34" s="21"/>
      <c r="B34" s="21"/>
      <c r="C34" s="10" t="s">
        <v>17</v>
      </c>
      <c r="D34" s="9">
        <v>2E-3</v>
      </c>
      <c r="E34" s="9">
        <v>0</v>
      </c>
      <c r="F34" s="9">
        <f t="shared" si="0"/>
        <v>2E-3</v>
      </c>
    </row>
    <row r="35" spans="1:6" ht="18" customHeight="1" x14ac:dyDescent="0.25">
      <c r="A35" s="21"/>
      <c r="B35" s="21"/>
      <c r="C35" s="10" t="s">
        <v>108</v>
      </c>
      <c r="D35" s="9">
        <v>0.124</v>
      </c>
      <c r="E35" s="9">
        <v>0</v>
      </c>
      <c r="F35" s="9">
        <f t="shared" si="0"/>
        <v>0.124</v>
      </c>
    </row>
    <row r="36" spans="1:6" ht="72" customHeight="1" x14ac:dyDescent="0.25">
      <c r="A36" s="21"/>
      <c r="B36" s="21"/>
      <c r="C36" s="10" t="s">
        <v>18</v>
      </c>
      <c r="D36" s="9">
        <v>1E-3</v>
      </c>
      <c r="E36" s="9">
        <v>0</v>
      </c>
      <c r="F36" s="9">
        <f t="shared" si="0"/>
        <v>1E-3</v>
      </c>
    </row>
    <row r="37" spans="1:6" ht="30.75" customHeight="1" x14ac:dyDescent="0.25">
      <c r="A37" s="21"/>
      <c r="B37" s="21"/>
      <c r="C37" s="10" t="s">
        <v>118</v>
      </c>
      <c r="D37" s="9">
        <v>6.9000000000000006E-2</v>
      </c>
      <c r="E37" s="9">
        <v>0</v>
      </c>
      <c r="F37" s="9">
        <f t="shared" si="0"/>
        <v>6.9000000000000006E-2</v>
      </c>
    </row>
    <row r="38" spans="1:6" ht="18" customHeight="1" x14ac:dyDescent="0.25">
      <c r="A38" s="21"/>
      <c r="B38" s="21"/>
      <c r="C38" s="10" t="s">
        <v>86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99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100</v>
      </c>
      <c r="D40" s="9">
        <v>0</v>
      </c>
      <c r="E40" s="9">
        <v>0</v>
      </c>
      <c r="F40" s="9">
        <f t="shared" si="0"/>
        <v>0</v>
      </c>
    </row>
    <row r="41" spans="1:6" ht="18" customHeight="1" x14ac:dyDescent="0.25">
      <c r="A41" s="21"/>
      <c r="B41" s="21"/>
      <c r="C41" s="10" t="s">
        <v>41</v>
      </c>
      <c r="D41" s="9">
        <v>4.0000000000000001E-3</v>
      </c>
      <c r="E41" s="9">
        <v>0</v>
      </c>
      <c r="F41" s="9">
        <f t="shared" si="0"/>
        <v>4.0000000000000001E-3</v>
      </c>
    </row>
    <row r="42" spans="1:6" ht="18" customHeight="1" x14ac:dyDescent="0.25">
      <c r="A42" s="21"/>
      <c r="B42" s="21"/>
      <c r="C42" s="10" t="s">
        <v>45</v>
      </c>
      <c r="D42" s="9">
        <v>5.0000000000000001E-3</v>
      </c>
      <c r="E42" s="9">
        <v>0</v>
      </c>
      <c r="F42" s="9">
        <f t="shared" si="0"/>
        <v>5.0000000000000001E-3</v>
      </c>
    </row>
    <row r="43" spans="1:6" ht="18" customHeight="1" x14ac:dyDescent="0.25">
      <c r="A43" s="21"/>
      <c r="B43" s="21"/>
      <c r="C43" s="10" t="s">
        <v>87</v>
      </c>
      <c r="D43" s="9">
        <v>0.01</v>
      </c>
      <c r="E43" s="9">
        <v>0</v>
      </c>
      <c r="F43" s="9">
        <f t="shared" si="0"/>
        <v>0.01</v>
      </c>
    </row>
    <row r="44" spans="1:6" ht="18" customHeight="1" x14ac:dyDescent="0.25">
      <c r="A44" s="21"/>
      <c r="B44" s="21"/>
      <c r="C44" s="10" t="s">
        <v>51</v>
      </c>
      <c r="D44" s="9">
        <v>0</v>
      </c>
      <c r="E44" s="9">
        <v>0</v>
      </c>
      <c r="F44" s="9">
        <f t="shared" si="0"/>
        <v>0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</v>
      </c>
      <c r="E46" s="9">
        <v>0</v>
      </c>
      <c r="F46" s="9">
        <f t="shared" si="0"/>
        <v>0</v>
      </c>
    </row>
    <row r="47" spans="1:6" ht="18" customHeight="1" x14ac:dyDescent="0.25">
      <c r="A47" s="21"/>
      <c r="B47" s="21"/>
      <c r="C47" s="10" t="s">
        <v>101</v>
      </c>
      <c r="D47" s="9">
        <v>0</v>
      </c>
      <c r="E47" s="9">
        <v>0</v>
      </c>
      <c r="F47" s="9">
        <f t="shared" si="0"/>
        <v>0</v>
      </c>
    </row>
    <row r="48" spans="1:6" ht="18" customHeight="1" x14ac:dyDescent="0.25">
      <c r="A48" s="21"/>
      <c r="B48" s="21"/>
      <c r="C48" s="10" t="s">
        <v>102</v>
      </c>
      <c r="D48" s="9">
        <v>2E-3</v>
      </c>
      <c r="E48" s="9">
        <v>0</v>
      </c>
      <c r="F48" s="9">
        <f t="shared" si="0"/>
        <v>2E-3</v>
      </c>
    </row>
    <row r="49" spans="1:6" ht="18" customHeight="1" x14ac:dyDescent="0.25">
      <c r="A49" s="21"/>
      <c r="B49" s="21"/>
      <c r="C49" s="10" t="s">
        <v>88</v>
      </c>
      <c r="D49" s="9">
        <v>0</v>
      </c>
      <c r="E49" s="9">
        <v>0</v>
      </c>
      <c r="F49" s="9">
        <f t="shared" si="0"/>
        <v>0</v>
      </c>
    </row>
    <row r="50" spans="1:6" ht="18" customHeight="1" x14ac:dyDescent="0.25">
      <c r="A50" s="21"/>
      <c r="B50" s="21"/>
      <c r="C50" s="10" t="s">
        <v>89</v>
      </c>
      <c r="D50" s="9">
        <v>0</v>
      </c>
      <c r="E50" s="9">
        <v>0</v>
      </c>
      <c r="F50" s="9">
        <f t="shared" si="0"/>
        <v>0</v>
      </c>
    </row>
    <row r="51" spans="1:6" ht="18" customHeight="1" x14ac:dyDescent="0.25">
      <c r="A51" s="21"/>
      <c r="B51" s="21"/>
      <c r="C51" s="10" t="s">
        <v>21</v>
      </c>
      <c r="D51" s="9">
        <v>7.4999999999999997E-2</v>
      </c>
      <c r="E51" s="9">
        <v>0</v>
      </c>
      <c r="F51" s="9">
        <f t="shared" si="0"/>
        <v>7.4999999999999997E-2</v>
      </c>
    </row>
    <row r="52" spans="1:6" ht="18" customHeight="1" x14ac:dyDescent="0.25">
      <c r="A52" s="21"/>
      <c r="B52" s="21"/>
      <c r="C52" s="10" t="s">
        <v>22</v>
      </c>
      <c r="D52" s="9">
        <v>4.4999999999999998E-2</v>
      </c>
      <c r="E52" s="9">
        <v>0</v>
      </c>
      <c r="F52" s="9">
        <f t="shared" si="0"/>
        <v>4.4999999999999998E-2</v>
      </c>
    </row>
    <row r="53" spans="1:6" ht="18" customHeight="1" x14ac:dyDescent="0.25">
      <c r="A53" s="21"/>
      <c r="B53" s="21"/>
      <c r="C53" s="10" t="s">
        <v>103</v>
      </c>
      <c r="D53" s="9">
        <v>1E-3</v>
      </c>
      <c r="E53" s="9">
        <v>0</v>
      </c>
      <c r="F53" s="9">
        <f t="shared" si="0"/>
        <v>1E-3</v>
      </c>
    </row>
    <row r="54" spans="1:6" ht="18" customHeight="1" x14ac:dyDescent="0.25">
      <c r="A54" s="21"/>
      <c r="B54" s="21"/>
      <c r="C54" s="10" t="s">
        <v>24</v>
      </c>
      <c r="D54" s="9">
        <v>5.0000000000000001E-4</v>
      </c>
      <c r="E54" s="9">
        <v>0</v>
      </c>
      <c r="F54" s="9">
        <f t="shared" si="0"/>
        <v>5.0000000000000001E-4</v>
      </c>
    </row>
    <row r="55" spans="1:6" ht="18" customHeight="1" x14ac:dyDescent="0.25">
      <c r="A55" s="21"/>
      <c r="B55" s="21"/>
      <c r="C55" s="10" t="s">
        <v>52</v>
      </c>
      <c r="D55" s="9">
        <v>1.2E-2</v>
      </c>
      <c r="E55" s="9">
        <v>0</v>
      </c>
      <c r="F55" s="9">
        <f t="shared" si="0"/>
        <v>1.2E-2</v>
      </c>
    </row>
    <row r="56" spans="1:6" ht="18" customHeight="1" x14ac:dyDescent="0.25">
      <c r="A56" s="21"/>
      <c r="B56" s="21"/>
      <c r="C56" s="10" t="s">
        <v>25</v>
      </c>
      <c r="D56" s="9">
        <v>2E-3</v>
      </c>
      <c r="E56" s="9">
        <v>0</v>
      </c>
      <c r="F56" s="9">
        <f t="shared" si="0"/>
        <v>2E-3</v>
      </c>
    </row>
    <row r="57" spans="1:6" ht="18" customHeight="1" x14ac:dyDescent="0.25">
      <c r="A57" s="21"/>
      <c r="B57" s="21"/>
      <c r="C57" s="10" t="s">
        <v>104</v>
      </c>
      <c r="D57" s="9">
        <v>1.5E-3</v>
      </c>
      <c r="E57" s="9">
        <v>0</v>
      </c>
      <c r="F57" s="9">
        <f t="shared" si="0"/>
        <v>1.5E-3</v>
      </c>
    </row>
    <row r="58" spans="1:6" ht="18" customHeight="1" x14ac:dyDescent="0.25">
      <c r="A58" s="21"/>
      <c r="B58" s="21"/>
      <c r="C58" s="10" t="s">
        <v>26</v>
      </c>
      <c r="D58" s="9">
        <v>1.4E-3</v>
      </c>
      <c r="E58" s="9">
        <v>0</v>
      </c>
      <c r="F58" s="9">
        <f t="shared" si="0"/>
        <v>1.4E-3</v>
      </c>
    </row>
    <row r="59" spans="1:6" ht="18" customHeight="1" x14ac:dyDescent="0.25">
      <c r="A59" s="21"/>
      <c r="B59" s="21"/>
      <c r="C59" s="10" t="s">
        <v>61</v>
      </c>
      <c r="D59" s="9">
        <v>3.5000000000000003E-2</v>
      </c>
      <c r="E59" s="9">
        <v>0</v>
      </c>
      <c r="F59" s="9">
        <f t="shared" si="0"/>
        <v>3.5000000000000003E-2</v>
      </c>
    </row>
    <row r="60" spans="1:6" ht="18" customHeight="1" x14ac:dyDescent="0.25">
      <c r="A60" s="21"/>
      <c r="B60" s="21"/>
      <c r="C60" s="10" t="s">
        <v>105</v>
      </c>
      <c r="D60" s="9">
        <v>1E-3</v>
      </c>
      <c r="E60" s="9">
        <v>0</v>
      </c>
      <c r="F60" s="9">
        <f t="shared" si="0"/>
        <v>1E-3</v>
      </c>
    </row>
    <row r="61" spans="1:6" ht="18" customHeight="1" x14ac:dyDescent="0.25">
      <c r="A61" s="21"/>
      <c r="B61" s="21"/>
      <c r="C61" s="10" t="s">
        <v>27</v>
      </c>
      <c r="D61" s="9">
        <v>0</v>
      </c>
      <c r="E61" s="9">
        <v>0</v>
      </c>
      <c r="F61" s="9">
        <f t="shared" si="0"/>
        <v>0</v>
      </c>
    </row>
    <row r="62" spans="1:6" ht="18" customHeight="1" x14ac:dyDescent="0.25">
      <c r="A62" s="21"/>
      <c r="B62" s="21"/>
      <c r="C62" s="10" t="s">
        <v>64</v>
      </c>
      <c r="D62" s="9">
        <v>0</v>
      </c>
      <c r="E62" s="9">
        <v>0</v>
      </c>
      <c r="F62" s="9">
        <f t="shared" si="0"/>
        <v>0</v>
      </c>
    </row>
    <row r="63" spans="1:6" ht="18" customHeight="1" x14ac:dyDescent="0.25">
      <c r="A63" s="21"/>
      <c r="B63" s="21"/>
      <c r="C63" s="10" t="s">
        <v>119</v>
      </c>
      <c r="D63" s="9">
        <v>0</v>
      </c>
      <c r="E63" s="9">
        <v>0</v>
      </c>
      <c r="F63" s="9">
        <f t="shared" si="0"/>
        <v>0</v>
      </c>
    </row>
    <row r="64" spans="1:6" ht="18" customHeight="1" x14ac:dyDescent="0.25">
      <c r="A64" s="21"/>
      <c r="B64" s="21"/>
      <c r="C64" s="10" t="s">
        <v>53</v>
      </c>
      <c r="D64" s="9">
        <v>0.02</v>
      </c>
      <c r="E64" s="9">
        <v>0</v>
      </c>
      <c r="F64" s="9">
        <f t="shared" si="0"/>
        <v>0.02</v>
      </c>
    </row>
    <row r="65" spans="1:6" ht="18" customHeight="1" x14ac:dyDescent="0.25">
      <c r="A65" s="21"/>
      <c r="B65" s="21"/>
      <c r="C65" s="10" t="s">
        <v>28</v>
      </c>
      <c r="D65" s="9">
        <v>1E-3</v>
      </c>
      <c r="E65" s="9">
        <v>0</v>
      </c>
      <c r="F65" s="9">
        <f t="shared" si="0"/>
        <v>1E-3</v>
      </c>
    </row>
    <row r="66" spans="1:6" ht="18" customHeight="1" x14ac:dyDescent="0.25">
      <c r="A66" s="21"/>
      <c r="B66" s="21"/>
      <c r="C66" s="10" t="s">
        <v>84</v>
      </c>
      <c r="D66" s="9">
        <v>0</v>
      </c>
      <c r="E66" s="9">
        <v>0</v>
      </c>
      <c r="F66" s="9">
        <f t="shared" si="0"/>
        <v>0</v>
      </c>
    </row>
    <row r="67" spans="1:6" ht="18" customHeight="1" x14ac:dyDescent="0.25">
      <c r="A67" s="21"/>
      <c r="B67" s="21"/>
      <c r="C67" s="10" t="s">
        <v>67</v>
      </c>
      <c r="D67" s="9">
        <v>0</v>
      </c>
      <c r="E67" s="9">
        <v>0</v>
      </c>
      <c r="F67" s="9">
        <f t="shared" si="0"/>
        <v>0</v>
      </c>
    </row>
    <row r="68" spans="1:6" ht="18" customHeight="1" x14ac:dyDescent="0.25">
      <c r="A68" s="21"/>
      <c r="B68" s="21"/>
      <c r="C68" s="10" t="s">
        <v>23</v>
      </c>
      <c r="D68" s="9">
        <v>0</v>
      </c>
      <c r="E68" s="9">
        <v>0</v>
      </c>
      <c r="F68" s="9">
        <f t="shared" si="0"/>
        <v>0</v>
      </c>
    </row>
    <row r="69" spans="1:6" ht="18" customHeight="1" x14ac:dyDescent="0.25">
      <c r="A69" s="21"/>
      <c r="B69" s="21"/>
      <c r="C69" s="10" t="s">
        <v>29</v>
      </c>
      <c r="D69" s="9">
        <v>0.02</v>
      </c>
      <c r="E69" s="9">
        <v>0</v>
      </c>
      <c r="F69" s="9">
        <f t="shared" si="0"/>
        <v>0.02</v>
      </c>
    </row>
    <row r="70" spans="1:6" ht="18" customHeight="1" x14ac:dyDescent="0.25">
      <c r="A70" s="21"/>
      <c r="B70" s="21"/>
      <c r="C70" s="10" t="s">
        <v>106</v>
      </c>
      <c r="D70" s="9">
        <v>0</v>
      </c>
      <c r="E70" s="9">
        <v>0</v>
      </c>
      <c r="F70" s="9">
        <f t="shared" si="0"/>
        <v>0</v>
      </c>
    </row>
    <row r="71" spans="1:6" ht="18" customHeight="1" x14ac:dyDescent="0.25">
      <c r="A71" s="21"/>
      <c r="B71" s="21"/>
      <c r="C71" s="10" t="s">
        <v>30</v>
      </c>
      <c r="D71" s="9">
        <v>7.0000000000000001E-3</v>
      </c>
      <c r="E71" s="9">
        <v>0</v>
      </c>
      <c r="F71" s="9">
        <f t="shared" si="0"/>
        <v>7.0000000000000001E-3</v>
      </c>
    </row>
    <row r="72" spans="1:6" ht="18" customHeight="1" x14ac:dyDescent="0.25">
      <c r="A72" s="21"/>
      <c r="B72" s="21"/>
      <c r="C72" s="10" t="s">
        <v>107</v>
      </c>
      <c r="D72" s="9">
        <v>1E-4</v>
      </c>
      <c r="E72" s="9">
        <v>0</v>
      </c>
      <c r="F72" s="9">
        <f t="shared" si="0"/>
        <v>1E-4</v>
      </c>
    </row>
    <row r="73" spans="1:6" ht="18" customHeight="1" x14ac:dyDescent="0.25">
      <c r="A73" s="21"/>
      <c r="B73" s="21"/>
      <c r="C73" s="10" t="s">
        <v>19</v>
      </c>
      <c r="D73" s="9">
        <v>1.5E-3</v>
      </c>
      <c r="E73" s="9">
        <v>0</v>
      </c>
      <c r="F73" s="9">
        <f t="shared" si="0"/>
        <v>1.5E-3</v>
      </c>
    </row>
    <row r="74" spans="1:6" ht="18" customHeight="1" x14ac:dyDescent="0.25">
      <c r="A74" s="21"/>
      <c r="B74" s="21"/>
      <c r="C74" s="10" t="s">
        <v>109</v>
      </c>
      <c r="D74" s="9">
        <v>0</v>
      </c>
      <c r="E74" s="9">
        <v>0</v>
      </c>
      <c r="F74" s="9">
        <f t="shared" si="0"/>
        <v>0</v>
      </c>
    </row>
    <row r="75" spans="1:6" ht="18" customHeight="1" x14ac:dyDescent="0.25">
      <c r="A75" s="21"/>
      <c r="B75" s="21"/>
      <c r="C75" s="10" t="s">
        <v>110</v>
      </c>
      <c r="D75" s="9">
        <v>0</v>
      </c>
      <c r="E75" s="9">
        <v>0</v>
      </c>
      <c r="F75" s="9">
        <f t="shared" si="0"/>
        <v>0</v>
      </c>
    </row>
    <row r="76" spans="1:6" ht="18" customHeight="1" x14ac:dyDescent="0.25">
      <c r="A76" s="21"/>
      <c r="B76" s="21"/>
      <c r="C76" s="10" t="s">
        <v>111</v>
      </c>
      <c r="D76" s="9">
        <v>3.0000000000000001E-3</v>
      </c>
      <c r="E76" s="9">
        <v>0</v>
      </c>
      <c r="F76" s="9">
        <f t="shared" si="0"/>
        <v>3.0000000000000001E-3</v>
      </c>
    </row>
    <row r="77" spans="1:6" ht="18" customHeight="1" x14ac:dyDescent="0.25">
      <c r="A77" s="21"/>
      <c r="B77" s="21"/>
      <c r="C77" s="10" t="s">
        <v>31</v>
      </c>
      <c r="D77" s="9">
        <v>1.5E-3</v>
      </c>
      <c r="E77" s="9">
        <v>0</v>
      </c>
      <c r="F77" s="9">
        <f t="shared" si="0"/>
        <v>1.5E-3</v>
      </c>
    </row>
    <row r="78" spans="1:6" ht="18" customHeight="1" x14ac:dyDescent="0.25">
      <c r="A78" s="21"/>
      <c r="B78" s="21"/>
      <c r="C78" s="10" t="s">
        <v>32</v>
      </c>
      <c r="D78" s="9">
        <v>7.4999999999999997E-2</v>
      </c>
      <c r="E78" s="9">
        <v>0</v>
      </c>
      <c r="F78" s="9">
        <f t="shared" si="0"/>
        <v>7.4999999999999997E-2</v>
      </c>
    </row>
    <row r="79" spans="1:6" ht="18" customHeight="1" x14ac:dyDescent="0.25">
      <c r="A79" s="21"/>
      <c r="B79" s="21"/>
      <c r="C79" s="10" t="s">
        <v>85</v>
      </c>
      <c r="D79" s="9">
        <v>2.8000000000000001E-2</v>
      </c>
      <c r="E79" s="9">
        <v>0</v>
      </c>
      <c r="F79" s="9">
        <f t="shared" si="0"/>
        <v>2.8000000000000001E-2</v>
      </c>
    </row>
    <row r="80" spans="1:6" ht="18" customHeight="1" x14ac:dyDescent="0.25">
      <c r="A80" s="21"/>
      <c r="B80" s="21"/>
      <c r="C80" s="10" t="s">
        <v>33</v>
      </c>
      <c r="D80" s="9">
        <v>0</v>
      </c>
      <c r="E80" s="9">
        <v>0</v>
      </c>
      <c r="F80" s="9">
        <f t="shared" si="0"/>
        <v>0</v>
      </c>
    </row>
    <row r="81" spans="1:6" ht="18" customHeight="1" x14ac:dyDescent="0.25">
      <c r="A81" s="21"/>
      <c r="B81" s="21"/>
      <c r="C81" s="10" t="s">
        <v>34</v>
      </c>
      <c r="D81" s="9">
        <v>1.5E-3</v>
      </c>
      <c r="E81" s="9">
        <v>0</v>
      </c>
      <c r="F81" s="9">
        <f t="shared" ref="F81:F118" si="1">D81-E81</f>
        <v>1.5E-3</v>
      </c>
    </row>
    <row r="82" spans="1:6" ht="18" customHeight="1" x14ac:dyDescent="0.25">
      <c r="A82" s="21"/>
      <c r="B82" s="21"/>
      <c r="C82" s="10" t="s">
        <v>112</v>
      </c>
      <c r="D82" s="9">
        <v>0</v>
      </c>
      <c r="E82" s="9">
        <v>0</v>
      </c>
      <c r="F82" s="9">
        <f t="shared" si="1"/>
        <v>0</v>
      </c>
    </row>
    <row r="83" spans="1:6" ht="18" customHeight="1" x14ac:dyDescent="0.25">
      <c r="A83" s="21"/>
      <c r="B83" s="21"/>
      <c r="C83" s="10" t="s">
        <v>114</v>
      </c>
      <c r="D83" s="9">
        <v>0.02</v>
      </c>
      <c r="E83" s="9">
        <v>0</v>
      </c>
      <c r="F83" s="9">
        <f t="shared" si="1"/>
        <v>0.02</v>
      </c>
    </row>
    <row r="84" spans="1:6" ht="18" customHeight="1" x14ac:dyDescent="0.25">
      <c r="A84" s="21"/>
      <c r="B84" s="21"/>
      <c r="C84" s="10" t="s">
        <v>35</v>
      </c>
      <c r="D84" s="9">
        <v>1E-3</v>
      </c>
      <c r="E84" s="9">
        <v>0</v>
      </c>
      <c r="F84" s="9">
        <f t="shared" si="1"/>
        <v>1E-3</v>
      </c>
    </row>
    <row r="85" spans="1:6" ht="18" customHeight="1" x14ac:dyDescent="0.25">
      <c r="A85" s="21"/>
      <c r="B85" s="21"/>
      <c r="C85" s="10" t="s">
        <v>65</v>
      </c>
      <c r="D85" s="9">
        <v>1E-3</v>
      </c>
      <c r="E85" s="9">
        <v>0</v>
      </c>
      <c r="F85" s="9">
        <f t="shared" si="1"/>
        <v>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66</v>
      </c>
      <c r="D87" s="9">
        <v>0</v>
      </c>
      <c r="E87" s="9">
        <v>0</v>
      </c>
      <c r="F87" s="9">
        <f t="shared" si="1"/>
        <v>0</v>
      </c>
    </row>
    <row r="88" spans="1:6" ht="18" customHeight="1" x14ac:dyDescent="0.25">
      <c r="A88" s="21"/>
      <c r="B88" s="21"/>
      <c r="C88" s="10" t="s">
        <v>90</v>
      </c>
      <c r="D88" s="9">
        <v>0</v>
      </c>
      <c r="E88" s="9">
        <v>0</v>
      </c>
      <c r="F88" s="9">
        <f t="shared" si="1"/>
        <v>0</v>
      </c>
    </row>
    <row r="89" spans="1:6" ht="18" customHeight="1" x14ac:dyDescent="0.25">
      <c r="A89" s="21"/>
      <c r="B89" s="21"/>
      <c r="C89" s="10" t="s">
        <v>15</v>
      </c>
      <c r="D89" s="9">
        <v>0</v>
      </c>
      <c r="E89" s="9">
        <v>0</v>
      </c>
      <c r="F89" s="9">
        <f t="shared" si="1"/>
        <v>0</v>
      </c>
    </row>
    <row r="90" spans="1:6" ht="18" customHeight="1" x14ac:dyDescent="0.25">
      <c r="A90" s="21"/>
      <c r="B90" s="21"/>
      <c r="C90" s="10" t="s">
        <v>68</v>
      </c>
      <c r="D90" s="9">
        <v>3.9003000000000003E-2</v>
      </c>
      <c r="E90" s="9">
        <v>0</v>
      </c>
      <c r="F90" s="9">
        <f t="shared" si="1"/>
        <v>3.9003000000000003E-2</v>
      </c>
    </row>
    <row r="91" spans="1:6" ht="18" customHeight="1" x14ac:dyDescent="0.25">
      <c r="A91" s="21"/>
      <c r="B91" s="21"/>
      <c r="C91" s="10" t="s">
        <v>49</v>
      </c>
      <c r="D91" s="9">
        <v>1.6301E-2</v>
      </c>
      <c r="E91" s="9">
        <v>0</v>
      </c>
      <c r="F91" s="9">
        <f t="shared" si="1"/>
        <v>1.6301E-2</v>
      </c>
    </row>
    <row r="92" spans="1:6" ht="18" customHeight="1" x14ac:dyDescent="0.25">
      <c r="A92" s="21"/>
      <c r="B92" s="21"/>
      <c r="C92" s="10" t="s">
        <v>69</v>
      </c>
      <c r="D92" s="9">
        <v>1.1091E-2</v>
      </c>
      <c r="E92" s="9">
        <v>0</v>
      </c>
      <c r="F92" s="9">
        <f t="shared" si="1"/>
        <v>1.1091E-2</v>
      </c>
    </row>
    <row r="93" spans="1:6" ht="18" customHeight="1" x14ac:dyDescent="0.25">
      <c r="A93" s="21"/>
      <c r="B93" s="21"/>
      <c r="C93" s="10" t="s">
        <v>70</v>
      </c>
      <c r="D93" s="9">
        <v>4.4559999999999999E-3</v>
      </c>
      <c r="E93" s="9">
        <v>0</v>
      </c>
      <c r="F93" s="9">
        <f t="shared" si="1"/>
        <v>4.4559999999999999E-3</v>
      </c>
    </row>
    <row r="94" spans="1:6" ht="18" customHeight="1" x14ac:dyDescent="0.25">
      <c r="A94" s="21"/>
      <c r="B94" s="21"/>
      <c r="C94" s="10" t="s">
        <v>71</v>
      </c>
      <c r="D94" s="9">
        <v>4.6252000000000001E-2</v>
      </c>
      <c r="E94" s="9">
        <v>0</v>
      </c>
      <c r="F94" s="9">
        <f t="shared" si="1"/>
        <v>4.6252000000000001E-2</v>
      </c>
    </row>
    <row r="95" spans="1:6" ht="18" customHeight="1" x14ac:dyDescent="0.25">
      <c r="A95" s="21"/>
      <c r="B95" s="21"/>
      <c r="C95" s="10" t="s">
        <v>72</v>
      </c>
      <c r="D95" s="9">
        <v>0</v>
      </c>
      <c r="E95" s="9">
        <v>0</v>
      </c>
      <c r="F95" s="9">
        <f t="shared" si="1"/>
        <v>0</v>
      </c>
    </row>
    <row r="96" spans="1:6" ht="18" customHeight="1" x14ac:dyDescent="0.25">
      <c r="A96" s="21"/>
      <c r="B96" s="21"/>
      <c r="C96" s="10" t="s">
        <v>73</v>
      </c>
      <c r="D96" s="9">
        <v>1.8719E-2</v>
      </c>
      <c r="E96" s="9">
        <v>0</v>
      </c>
      <c r="F96" s="9">
        <f t="shared" si="1"/>
        <v>1.8719E-2</v>
      </c>
    </row>
    <row r="97" spans="1:6" ht="18" customHeight="1" x14ac:dyDescent="0.25">
      <c r="A97" s="21"/>
      <c r="B97" s="21"/>
      <c r="C97" s="10" t="s">
        <v>50</v>
      </c>
      <c r="D97" s="9">
        <v>1.8062000000000002E-2</v>
      </c>
      <c r="E97" s="9">
        <v>0</v>
      </c>
      <c r="F97" s="9">
        <f t="shared" si="1"/>
        <v>1.8062000000000002E-2</v>
      </c>
    </row>
    <row r="98" spans="1:6" ht="18" customHeight="1" x14ac:dyDescent="0.25">
      <c r="A98" s="21"/>
      <c r="B98" s="21"/>
      <c r="C98" s="10" t="s">
        <v>120</v>
      </c>
      <c r="D98" s="9">
        <v>0.19800000000000001</v>
      </c>
      <c r="E98" s="9">
        <v>0</v>
      </c>
      <c r="F98" s="9">
        <f t="shared" si="1"/>
        <v>0.19800000000000001</v>
      </c>
    </row>
    <row r="99" spans="1:6" ht="18" customHeight="1" x14ac:dyDescent="0.25">
      <c r="A99" s="21"/>
      <c r="B99" s="21"/>
      <c r="C99" s="10" t="s">
        <v>38</v>
      </c>
      <c r="D99" s="9">
        <v>1.5E-3</v>
      </c>
      <c r="E99" s="9">
        <v>0</v>
      </c>
      <c r="F99" s="9">
        <f t="shared" si="1"/>
        <v>1.5E-3</v>
      </c>
    </row>
    <row r="100" spans="1:6" ht="18" customHeight="1" x14ac:dyDescent="0.25">
      <c r="A100" s="21"/>
      <c r="B100" s="21"/>
      <c r="C100" s="10" t="s">
        <v>37</v>
      </c>
      <c r="D100" s="9">
        <v>3.0000000000000001E-3</v>
      </c>
      <c r="E100" s="9">
        <v>0</v>
      </c>
      <c r="F100" s="9">
        <f t="shared" si="1"/>
        <v>3.0000000000000001E-3</v>
      </c>
    </row>
    <row r="101" spans="1:6" ht="30" x14ac:dyDescent="0.25">
      <c r="A101" s="21"/>
      <c r="B101" s="21"/>
      <c r="C101" s="10" t="s">
        <v>42</v>
      </c>
      <c r="D101" s="9">
        <v>6.0000000000000001E-3</v>
      </c>
      <c r="E101" s="9">
        <v>0</v>
      </c>
      <c r="F101" s="9">
        <f t="shared" si="1"/>
        <v>6.0000000000000001E-3</v>
      </c>
    </row>
    <row r="102" spans="1:6" ht="30" x14ac:dyDescent="0.25">
      <c r="A102" s="21"/>
      <c r="B102" s="21"/>
      <c r="C102" s="10" t="s">
        <v>36</v>
      </c>
      <c r="D102" s="9">
        <v>1.7999999999999999E-2</v>
      </c>
      <c r="E102" s="9">
        <v>0</v>
      </c>
      <c r="F102" s="9">
        <f t="shared" si="1"/>
        <v>1.7999999999999999E-2</v>
      </c>
    </row>
    <row r="103" spans="1:6" ht="30" x14ac:dyDescent="0.25">
      <c r="A103" s="21"/>
      <c r="B103" s="21"/>
      <c r="C103" s="10" t="s">
        <v>54</v>
      </c>
      <c r="D103" s="9">
        <v>0.53400000000000003</v>
      </c>
      <c r="E103" s="9">
        <v>0</v>
      </c>
      <c r="F103" s="9">
        <f t="shared" si="1"/>
        <v>0.53400000000000003</v>
      </c>
    </row>
    <row r="104" spans="1:6" ht="30" x14ac:dyDescent="0.25">
      <c r="A104" s="21"/>
      <c r="B104" s="21"/>
      <c r="C104" s="10" t="s">
        <v>55</v>
      </c>
      <c r="D104" s="9">
        <v>0.156</v>
      </c>
      <c r="E104" s="9">
        <v>0</v>
      </c>
      <c r="F104" s="9">
        <f t="shared" si="1"/>
        <v>0.156</v>
      </c>
    </row>
    <row r="105" spans="1:6" ht="30" x14ac:dyDescent="0.25">
      <c r="A105" s="21"/>
      <c r="B105" s="21"/>
      <c r="C105" s="10" t="s">
        <v>56</v>
      </c>
      <c r="D105" s="9">
        <v>7.4999999999999997E-2</v>
      </c>
      <c r="E105" s="9">
        <v>0</v>
      </c>
      <c r="F105" s="9">
        <f t="shared" si="1"/>
        <v>7.4999999999999997E-2</v>
      </c>
    </row>
    <row r="106" spans="1:6" ht="30" x14ac:dyDescent="0.25">
      <c r="A106" s="21"/>
      <c r="B106" s="21"/>
      <c r="C106" s="10" t="s">
        <v>57</v>
      </c>
      <c r="D106" s="9">
        <v>0.186</v>
      </c>
      <c r="E106" s="9"/>
      <c r="F106" s="9">
        <f t="shared" si="1"/>
        <v>0.186</v>
      </c>
    </row>
    <row r="107" spans="1:6" ht="30" x14ac:dyDescent="0.25">
      <c r="A107" s="21"/>
      <c r="B107" s="21"/>
      <c r="C107" s="10" t="s">
        <v>58</v>
      </c>
      <c r="D107" s="9">
        <v>2E-3</v>
      </c>
      <c r="E107" s="9"/>
      <c r="F107" s="9">
        <f t="shared" si="1"/>
        <v>2E-3</v>
      </c>
    </row>
    <row r="108" spans="1:6" ht="30" x14ac:dyDescent="0.25">
      <c r="A108" s="21"/>
      <c r="B108" s="21"/>
      <c r="C108" s="10" t="s">
        <v>74</v>
      </c>
      <c r="D108" s="9">
        <v>3.1549999999999998E-3</v>
      </c>
      <c r="E108" s="9">
        <v>0</v>
      </c>
      <c r="F108" s="9">
        <f t="shared" si="1"/>
        <v>3.1549999999999998E-3</v>
      </c>
    </row>
    <row r="109" spans="1:6" ht="30" x14ac:dyDescent="0.25">
      <c r="A109" s="21"/>
      <c r="B109" s="21"/>
      <c r="C109" s="10" t="s">
        <v>75</v>
      </c>
      <c r="D109" s="9">
        <v>0.29365600000000003</v>
      </c>
      <c r="E109" s="9">
        <v>0</v>
      </c>
      <c r="F109" s="9">
        <f t="shared" si="1"/>
        <v>0.29365600000000003</v>
      </c>
    </row>
    <row r="110" spans="1:6" ht="30" x14ac:dyDescent="0.25">
      <c r="A110" s="21"/>
      <c r="B110" s="21"/>
      <c r="C110" s="10" t="s">
        <v>76</v>
      </c>
      <c r="D110" s="9">
        <v>0</v>
      </c>
      <c r="E110" s="9">
        <v>0</v>
      </c>
      <c r="F110" s="9">
        <f t="shared" si="1"/>
        <v>0</v>
      </c>
    </row>
    <row r="111" spans="1:6" x14ac:dyDescent="0.25">
      <c r="A111" s="21"/>
      <c r="B111" s="21"/>
      <c r="C111" s="10" t="s">
        <v>77</v>
      </c>
      <c r="D111" s="9">
        <v>0</v>
      </c>
      <c r="E111" s="9">
        <v>0</v>
      </c>
      <c r="F111" s="9">
        <f t="shared" si="1"/>
        <v>0</v>
      </c>
    </row>
    <row r="112" spans="1:6" ht="30" x14ac:dyDescent="0.25">
      <c r="A112" s="21"/>
      <c r="B112" s="21"/>
      <c r="C112" s="10" t="s">
        <v>78</v>
      </c>
      <c r="D112" s="9">
        <v>0</v>
      </c>
      <c r="E112" s="9">
        <v>0</v>
      </c>
      <c r="F112" s="9">
        <f t="shared" si="1"/>
        <v>0</v>
      </c>
    </row>
    <row r="113" spans="1:6" x14ac:dyDescent="0.25">
      <c r="A113" s="21"/>
      <c r="B113" s="21"/>
      <c r="C113" s="10" t="s">
        <v>79</v>
      </c>
      <c r="D113" s="9">
        <v>1.3210000000000001E-2</v>
      </c>
      <c r="E113" s="9">
        <v>0</v>
      </c>
      <c r="F113" s="9">
        <f t="shared" si="1"/>
        <v>1.3210000000000001E-2</v>
      </c>
    </row>
    <row r="114" spans="1:6" x14ac:dyDescent="0.25">
      <c r="A114" s="21"/>
      <c r="B114" s="21"/>
      <c r="C114" s="10" t="s">
        <v>80</v>
      </c>
      <c r="D114" s="9">
        <v>0</v>
      </c>
      <c r="E114" s="9">
        <v>0</v>
      </c>
      <c r="F114" s="9">
        <f t="shared" si="1"/>
        <v>0</v>
      </c>
    </row>
    <row r="115" spans="1:6" x14ac:dyDescent="0.25">
      <c r="A115" s="21"/>
      <c r="B115" s="21"/>
      <c r="C115" s="10" t="s">
        <v>81</v>
      </c>
      <c r="D115" s="9">
        <v>0</v>
      </c>
      <c r="E115" s="9">
        <v>0</v>
      </c>
      <c r="F115" s="9">
        <f t="shared" si="1"/>
        <v>0</v>
      </c>
    </row>
    <row r="116" spans="1:6" x14ac:dyDescent="0.25">
      <c r="A116" s="21"/>
      <c r="B116" s="21"/>
      <c r="C116" s="10" t="s">
        <v>82</v>
      </c>
      <c r="D116" s="9">
        <v>0</v>
      </c>
      <c r="E116" s="9">
        <v>0</v>
      </c>
      <c r="F116" s="9">
        <f t="shared" si="1"/>
        <v>0</v>
      </c>
    </row>
    <row r="117" spans="1:6" x14ac:dyDescent="0.25">
      <c r="A117" s="21"/>
      <c r="B117" s="21"/>
      <c r="C117" s="10" t="s">
        <v>83</v>
      </c>
      <c r="D117" s="9">
        <v>3.5920000000000001E-2</v>
      </c>
      <c r="E117" s="9">
        <v>0</v>
      </c>
      <c r="F117" s="9">
        <f t="shared" si="1"/>
        <v>3.5920000000000001E-2</v>
      </c>
    </row>
    <row r="118" spans="1:6" x14ac:dyDescent="0.25">
      <c r="A118" s="22"/>
      <c r="B118" s="22"/>
      <c r="C118" s="12" t="s">
        <v>121</v>
      </c>
      <c r="D118" s="9">
        <v>0.28000000000000003</v>
      </c>
      <c r="E118" s="9">
        <v>0</v>
      </c>
      <c r="F118" s="9">
        <f t="shared" si="1"/>
        <v>0.28000000000000003</v>
      </c>
    </row>
    <row r="119" spans="1:6" x14ac:dyDescent="0.25">
      <c r="A119" s="12" t="s">
        <v>95</v>
      </c>
      <c r="B119" s="12"/>
      <c r="C119" s="12"/>
      <c r="D119" s="13">
        <f>SUM(D16:D118)</f>
        <v>2.5985249999999995</v>
      </c>
      <c r="E119" s="13">
        <f>SUM(E16:E118)</f>
        <v>0</v>
      </c>
      <c r="F119" s="13">
        <f>SUM(F16:F118)</f>
        <v>2.5985249999999995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600-6996-4CA2-9A07-EC114E31452D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129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0.02</v>
      </c>
      <c r="E16" s="9">
        <v>0</v>
      </c>
      <c r="F16" s="9">
        <f>D16-E16</f>
        <v>0.02</v>
      </c>
    </row>
    <row r="17" spans="1:6" ht="18" customHeight="1" x14ac:dyDescent="0.25">
      <c r="A17" s="21"/>
      <c r="B17" s="21"/>
      <c r="C17" s="10" t="s">
        <v>9</v>
      </c>
      <c r="D17" s="9">
        <v>1.4E-2</v>
      </c>
      <c r="E17" s="9">
        <v>0</v>
      </c>
      <c r="F17" s="9">
        <f t="shared" ref="F17:F80" si="0">D17-E17</f>
        <v>1.4E-2</v>
      </c>
    </row>
    <row r="18" spans="1:6" ht="18" customHeight="1" x14ac:dyDescent="0.25">
      <c r="A18" s="21"/>
      <c r="B18" s="21"/>
      <c r="C18" s="10" t="s">
        <v>96</v>
      </c>
      <c r="D18" s="9">
        <v>1.4E-2</v>
      </c>
      <c r="E18" s="9">
        <v>0</v>
      </c>
      <c r="F18" s="9">
        <f t="shared" si="0"/>
        <v>1.4E-2</v>
      </c>
    </row>
    <row r="19" spans="1:6" ht="18" customHeight="1" x14ac:dyDescent="0.25">
      <c r="A19" s="21"/>
      <c r="B19" s="21"/>
      <c r="C19" s="10" t="s">
        <v>97</v>
      </c>
      <c r="D19" s="9">
        <v>5.0000000000000001E-4</v>
      </c>
      <c r="E19" s="9">
        <v>0</v>
      </c>
      <c r="F19" s="9">
        <f t="shared" si="0"/>
        <v>5.0000000000000001E-4</v>
      </c>
    </row>
    <row r="20" spans="1:6" ht="18" customHeight="1" x14ac:dyDescent="0.25">
      <c r="A20" s="21"/>
      <c r="B20" s="21"/>
      <c r="C20" s="10" t="s">
        <v>11</v>
      </c>
      <c r="D20" s="9">
        <v>1.4999999999999999E-2</v>
      </c>
      <c r="E20" s="9">
        <v>0</v>
      </c>
      <c r="F20" s="9">
        <f t="shared" si="0"/>
        <v>1.4999999999999999E-2</v>
      </c>
    </row>
    <row r="21" spans="1:6" ht="18" customHeight="1" x14ac:dyDescent="0.25">
      <c r="A21" s="21"/>
      <c r="B21" s="21"/>
      <c r="C21" s="10" t="s">
        <v>47</v>
      </c>
      <c r="D21" s="9">
        <v>5.0000000000000001E-4</v>
      </c>
      <c r="E21" s="9">
        <v>0</v>
      </c>
      <c r="F21" s="9">
        <f t="shared" si="0"/>
        <v>5.0000000000000001E-4</v>
      </c>
    </row>
    <row r="22" spans="1:6" ht="18" customHeight="1" x14ac:dyDescent="0.25">
      <c r="A22" s="21"/>
      <c r="B22" s="21"/>
      <c r="C22" s="10" t="s">
        <v>10</v>
      </c>
      <c r="D22" s="9">
        <v>6.0000000000000001E-3</v>
      </c>
      <c r="E22" s="9">
        <v>0</v>
      </c>
      <c r="F22" s="9">
        <f t="shared" si="0"/>
        <v>6.0000000000000001E-3</v>
      </c>
    </row>
    <row r="23" spans="1:6" ht="18" customHeight="1" x14ac:dyDescent="0.25">
      <c r="A23" s="21"/>
      <c r="B23" s="21"/>
      <c r="C23" s="10" t="s">
        <v>98</v>
      </c>
      <c r="D23" s="9">
        <v>1E-3</v>
      </c>
      <c r="E23" s="9">
        <v>0</v>
      </c>
      <c r="F23" s="9">
        <f t="shared" si="0"/>
        <v>1E-3</v>
      </c>
    </row>
    <row r="24" spans="1:6" ht="18" customHeight="1" x14ac:dyDescent="0.25">
      <c r="A24" s="21"/>
      <c r="B24" s="21"/>
      <c r="C24" s="10" t="s">
        <v>115</v>
      </c>
      <c r="D24" s="9">
        <v>2.5000000000000001E-2</v>
      </c>
      <c r="E24" s="9">
        <v>0</v>
      </c>
      <c r="F24" s="9">
        <f t="shared" si="0"/>
        <v>2.5000000000000001E-2</v>
      </c>
    </row>
    <row r="25" spans="1:6" ht="18" customHeight="1" x14ac:dyDescent="0.25">
      <c r="A25" s="21"/>
      <c r="B25" s="21"/>
      <c r="C25" s="10" t="s">
        <v>48</v>
      </c>
      <c r="D25" s="9">
        <v>0.1</v>
      </c>
      <c r="E25" s="9">
        <v>0</v>
      </c>
      <c r="F25" s="9">
        <f t="shared" si="0"/>
        <v>0.1</v>
      </c>
    </row>
    <row r="26" spans="1:6" ht="18" customHeight="1" x14ac:dyDescent="0.25">
      <c r="A26" s="21"/>
      <c r="B26" s="21"/>
      <c r="C26" s="10" t="s">
        <v>62</v>
      </c>
      <c r="D26" s="9">
        <v>5.0000000000000001E-4</v>
      </c>
      <c r="E26" s="9">
        <v>0</v>
      </c>
      <c r="F26" s="9">
        <f t="shared" si="0"/>
        <v>5.0000000000000001E-4</v>
      </c>
    </row>
    <row r="27" spans="1:6" ht="18" customHeight="1" x14ac:dyDescent="0.25">
      <c r="A27" s="21"/>
      <c r="B27" s="21"/>
      <c r="C27" s="10" t="s">
        <v>12</v>
      </c>
      <c r="D27" s="9">
        <v>6.0000000000000001E-3</v>
      </c>
      <c r="E27" s="9">
        <v>0</v>
      </c>
      <c r="F27" s="9">
        <f t="shared" si="0"/>
        <v>6.0000000000000001E-3</v>
      </c>
    </row>
    <row r="28" spans="1:6" ht="18" customHeight="1" x14ac:dyDescent="0.25">
      <c r="A28" s="21"/>
      <c r="B28" s="21"/>
      <c r="C28" s="10" t="s">
        <v>60</v>
      </c>
      <c r="D28" s="9">
        <v>2.33E-3</v>
      </c>
      <c r="E28" s="9">
        <v>0</v>
      </c>
      <c r="F28" s="9">
        <f t="shared" si="0"/>
        <v>2.33E-3</v>
      </c>
    </row>
    <row r="29" spans="1:6" ht="18" customHeight="1" x14ac:dyDescent="0.25">
      <c r="A29" s="21"/>
      <c r="B29" s="21"/>
      <c r="C29" s="10" t="s">
        <v>59</v>
      </c>
      <c r="D29" s="9">
        <v>3.0000000000000001E-3</v>
      </c>
      <c r="E29" s="9">
        <v>0</v>
      </c>
      <c r="F29" s="9">
        <f t="shared" si="0"/>
        <v>3.0000000000000001E-3</v>
      </c>
    </row>
    <row r="30" spans="1:6" ht="18" customHeight="1" x14ac:dyDescent="0.25">
      <c r="A30" s="21"/>
      <c r="B30" s="21"/>
      <c r="C30" s="10" t="s">
        <v>14</v>
      </c>
      <c r="D30" s="9">
        <v>0.01</v>
      </c>
      <c r="E30" s="9">
        <v>0</v>
      </c>
      <c r="F30" s="9">
        <f t="shared" si="0"/>
        <v>0.01</v>
      </c>
    </row>
    <row r="31" spans="1:6" ht="18" customHeight="1" x14ac:dyDescent="0.25">
      <c r="A31" s="21"/>
      <c r="B31" s="21"/>
      <c r="C31" s="10" t="s">
        <v>63</v>
      </c>
      <c r="D31" s="9">
        <v>4.0000000000000001E-3</v>
      </c>
      <c r="E31" s="9">
        <v>0</v>
      </c>
      <c r="F31" s="9">
        <f t="shared" si="0"/>
        <v>4.0000000000000001E-3</v>
      </c>
    </row>
    <row r="32" spans="1:6" ht="18" customHeight="1" x14ac:dyDescent="0.25">
      <c r="A32" s="21"/>
      <c r="B32" s="21"/>
      <c r="C32" s="10" t="s">
        <v>16</v>
      </c>
      <c r="D32" s="9">
        <v>2.5000000000000001E-3</v>
      </c>
      <c r="E32" s="9">
        <v>0</v>
      </c>
      <c r="F32" s="9">
        <f t="shared" si="0"/>
        <v>2.5000000000000001E-3</v>
      </c>
    </row>
    <row r="33" spans="1:6" ht="18" customHeight="1" x14ac:dyDescent="0.25">
      <c r="A33" s="21"/>
      <c r="B33" s="21"/>
      <c r="C33" s="10" t="s">
        <v>46</v>
      </c>
      <c r="D33" s="9">
        <v>5.0000000000000001E-3</v>
      </c>
      <c r="E33" s="9">
        <v>0</v>
      </c>
      <c r="F33" s="9">
        <f t="shared" si="0"/>
        <v>5.0000000000000001E-3</v>
      </c>
    </row>
    <row r="34" spans="1:6" ht="18" customHeight="1" x14ac:dyDescent="0.25">
      <c r="A34" s="21"/>
      <c r="B34" s="21"/>
      <c r="C34" s="10" t="s">
        <v>17</v>
      </c>
      <c r="D34" s="9">
        <v>1.4999999999999999E-2</v>
      </c>
      <c r="E34" s="9">
        <v>0</v>
      </c>
      <c r="F34" s="9">
        <f t="shared" si="0"/>
        <v>1.4999999999999999E-2</v>
      </c>
    </row>
    <row r="35" spans="1:6" ht="18" customHeight="1" x14ac:dyDescent="0.25">
      <c r="A35" s="21"/>
      <c r="B35" s="21"/>
      <c r="C35" s="10" t="s">
        <v>108</v>
      </c>
      <c r="D35" s="9">
        <v>0.14399999999999999</v>
      </c>
      <c r="E35" s="9">
        <v>0</v>
      </c>
      <c r="F35" s="9">
        <f t="shared" si="0"/>
        <v>0.14399999999999999</v>
      </c>
    </row>
    <row r="36" spans="1:6" ht="72" customHeight="1" x14ac:dyDescent="0.25">
      <c r="A36" s="21"/>
      <c r="B36" s="21"/>
      <c r="C36" s="10" t="s">
        <v>18</v>
      </c>
      <c r="D36" s="9">
        <v>0.01</v>
      </c>
      <c r="E36" s="9">
        <v>0</v>
      </c>
      <c r="F36" s="9">
        <f t="shared" si="0"/>
        <v>0.01</v>
      </c>
    </row>
    <row r="37" spans="1:6" ht="30.75" customHeight="1" x14ac:dyDescent="0.25">
      <c r="A37" s="21"/>
      <c r="B37" s="21"/>
      <c r="C37" s="10" t="s">
        <v>118</v>
      </c>
      <c r="D37" s="9">
        <v>7.3999999999999996E-2</v>
      </c>
      <c r="E37" s="9">
        <v>0</v>
      </c>
      <c r="F37" s="9">
        <f t="shared" si="0"/>
        <v>7.3999999999999996E-2</v>
      </c>
    </row>
    <row r="38" spans="1:6" ht="18" customHeight="1" x14ac:dyDescent="0.25">
      <c r="A38" s="21"/>
      <c r="B38" s="21"/>
      <c r="C38" s="10" t="s">
        <v>86</v>
      </c>
      <c r="D38" s="9">
        <v>1E-3</v>
      </c>
      <c r="E38" s="9">
        <v>0</v>
      </c>
      <c r="F38" s="9">
        <f t="shared" si="0"/>
        <v>1E-3</v>
      </c>
    </row>
    <row r="39" spans="1:6" ht="18" customHeight="1" x14ac:dyDescent="0.25">
      <c r="A39" s="21"/>
      <c r="B39" s="21"/>
      <c r="C39" s="10" t="s">
        <v>99</v>
      </c>
      <c r="D39" s="9">
        <v>3.0000000000000001E-3</v>
      </c>
      <c r="E39" s="9">
        <v>0</v>
      </c>
      <c r="F39" s="9">
        <f t="shared" si="0"/>
        <v>3.0000000000000001E-3</v>
      </c>
    </row>
    <row r="40" spans="1:6" ht="18" customHeight="1" x14ac:dyDescent="0.25">
      <c r="A40" s="21"/>
      <c r="B40" s="21"/>
      <c r="C40" s="10" t="s">
        <v>100</v>
      </c>
      <c r="D40" s="9">
        <v>3.0000000000000001E-3</v>
      </c>
      <c r="E40" s="9">
        <v>0</v>
      </c>
      <c r="F40" s="9">
        <f t="shared" si="0"/>
        <v>3.0000000000000001E-3</v>
      </c>
    </row>
    <row r="41" spans="1:6" ht="18" customHeight="1" x14ac:dyDescent="0.25">
      <c r="A41" s="21"/>
      <c r="B41" s="21"/>
      <c r="C41" s="10" t="s">
        <v>41</v>
      </c>
      <c r="D41" s="9">
        <v>6.0000000000000001E-3</v>
      </c>
      <c r="E41" s="9">
        <v>0</v>
      </c>
      <c r="F41" s="9">
        <f t="shared" si="0"/>
        <v>6.0000000000000001E-3</v>
      </c>
    </row>
    <row r="42" spans="1:6" ht="18" customHeight="1" x14ac:dyDescent="0.25">
      <c r="A42" s="21"/>
      <c r="B42" s="21"/>
      <c r="C42" s="10" t="s">
        <v>45</v>
      </c>
      <c r="D42" s="9">
        <v>0.01</v>
      </c>
      <c r="E42" s="9">
        <v>0</v>
      </c>
      <c r="F42" s="9">
        <f t="shared" si="0"/>
        <v>0.01</v>
      </c>
    </row>
    <row r="43" spans="1:6" ht="18" customHeight="1" x14ac:dyDescent="0.25">
      <c r="A43" s="21"/>
      <c r="B43" s="21"/>
      <c r="C43" s="10" t="s">
        <v>87</v>
      </c>
      <c r="D43" s="9">
        <v>2.5000000000000001E-2</v>
      </c>
      <c r="E43" s="9">
        <v>0</v>
      </c>
      <c r="F43" s="9">
        <f t="shared" si="0"/>
        <v>2.5000000000000001E-2</v>
      </c>
    </row>
    <row r="44" spans="1:6" ht="18" customHeight="1" x14ac:dyDescent="0.25">
      <c r="A44" s="21"/>
      <c r="B44" s="21"/>
      <c r="C44" s="10" t="s">
        <v>51</v>
      </c>
      <c r="D44" s="9">
        <v>3.0000000000000001E-3</v>
      </c>
      <c r="E44" s="9">
        <v>0</v>
      </c>
      <c r="F44" s="9">
        <f t="shared" si="0"/>
        <v>3.0000000000000001E-3</v>
      </c>
    </row>
    <row r="45" spans="1:6" ht="18" customHeight="1" x14ac:dyDescent="0.25">
      <c r="A45" s="21"/>
      <c r="B45" s="21"/>
      <c r="C45" s="10" t="s">
        <v>20</v>
      </c>
      <c r="D45" s="9">
        <v>1.7999999999999999E-2</v>
      </c>
      <c r="E45" s="9">
        <v>0</v>
      </c>
      <c r="F45" s="9">
        <f t="shared" si="0"/>
        <v>1.7999999999999999E-2</v>
      </c>
    </row>
    <row r="46" spans="1:6" ht="18" customHeight="1" x14ac:dyDescent="0.25">
      <c r="A46" s="21"/>
      <c r="B46" s="21"/>
      <c r="C46" s="10" t="s">
        <v>91</v>
      </c>
      <c r="D46" s="9">
        <v>0.01</v>
      </c>
      <c r="E46" s="9">
        <v>0</v>
      </c>
      <c r="F46" s="9">
        <f t="shared" si="0"/>
        <v>0.01</v>
      </c>
    </row>
    <row r="47" spans="1:6" ht="18" customHeight="1" x14ac:dyDescent="0.25">
      <c r="A47" s="21"/>
      <c r="B47" s="21"/>
      <c r="C47" s="10" t="s">
        <v>101</v>
      </c>
      <c r="D47" s="9">
        <v>2E-3</v>
      </c>
      <c r="E47" s="9">
        <v>0</v>
      </c>
      <c r="F47" s="9">
        <f t="shared" si="0"/>
        <v>2E-3</v>
      </c>
    </row>
    <row r="48" spans="1:6" ht="18" customHeight="1" x14ac:dyDescent="0.25">
      <c r="A48" s="21"/>
      <c r="B48" s="21"/>
      <c r="C48" s="10" t="s">
        <v>102</v>
      </c>
      <c r="D48" s="9">
        <v>8.9999999999999993E-3</v>
      </c>
      <c r="E48" s="9">
        <v>0</v>
      </c>
      <c r="F48" s="9">
        <f t="shared" si="0"/>
        <v>8.9999999999999993E-3</v>
      </c>
    </row>
    <row r="49" spans="1:6" ht="18" customHeight="1" x14ac:dyDescent="0.25">
      <c r="A49" s="21"/>
      <c r="B49" s="21"/>
      <c r="C49" s="10" t="s">
        <v>88</v>
      </c>
      <c r="D49" s="9">
        <v>0.02</v>
      </c>
      <c r="E49" s="9">
        <v>0</v>
      </c>
      <c r="F49" s="9">
        <f t="shared" si="0"/>
        <v>0.02</v>
      </c>
    </row>
    <row r="50" spans="1:6" ht="18" customHeight="1" x14ac:dyDescent="0.25">
      <c r="A50" s="21"/>
      <c r="B50" s="21"/>
      <c r="C50" s="10" t="s">
        <v>89</v>
      </c>
      <c r="D50" s="9">
        <v>1.4999999999999999E-2</v>
      </c>
      <c r="E50" s="9">
        <v>0</v>
      </c>
      <c r="F50" s="9">
        <f t="shared" si="0"/>
        <v>1.4999999999999999E-2</v>
      </c>
    </row>
    <row r="51" spans="1:6" ht="18" customHeight="1" x14ac:dyDescent="0.25">
      <c r="A51" s="21"/>
      <c r="B51" s="21"/>
      <c r="C51" s="10" t="s">
        <v>21</v>
      </c>
      <c r="D51" s="9">
        <v>0.125</v>
      </c>
      <c r="E51" s="9">
        <v>0</v>
      </c>
      <c r="F51" s="9">
        <f t="shared" si="0"/>
        <v>0.125</v>
      </c>
    </row>
    <row r="52" spans="1:6" ht="18" customHeight="1" x14ac:dyDescent="0.25">
      <c r="A52" s="21"/>
      <c r="B52" s="21"/>
      <c r="C52" s="10" t="s">
        <v>22</v>
      </c>
      <c r="D52" s="9">
        <v>0.05</v>
      </c>
      <c r="E52" s="9">
        <v>0</v>
      </c>
      <c r="F52" s="9">
        <f t="shared" si="0"/>
        <v>0.05</v>
      </c>
    </row>
    <row r="53" spans="1:6" ht="18" customHeight="1" x14ac:dyDescent="0.25">
      <c r="A53" s="21"/>
      <c r="B53" s="21"/>
      <c r="C53" s="10" t="s">
        <v>103</v>
      </c>
      <c r="D53" s="9">
        <v>2E-3</v>
      </c>
      <c r="E53" s="9">
        <v>0</v>
      </c>
      <c r="F53" s="9">
        <f t="shared" si="0"/>
        <v>2E-3</v>
      </c>
    </row>
    <row r="54" spans="1:6" ht="18" customHeight="1" x14ac:dyDescent="0.25">
      <c r="A54" s="21"/>
      <c r="B54" s="21"/>
      <c r="C54" s="10" t="s">
        <v>24</v>
      </c>
      <c r="D54" s="9">
        <v>1E-3</v>
      </c>
      <c r="E54" s="9">
        <v>0</v>
      </c>
      <c r="F54" s="9">
        <f t="shared" si="0"/>
        <v>1E-3</v>
      </c>
    </row>
    <row r="55" spans="1:6" ht="18" customHeight="1" x14ac:dyDescent="0.25">
      <c r="A55" s="21"/>
      <c r="B55" s="21"/>
      <c r="C55" s="10" t="s">
        <v>52</v>
      </c>
      <c r="D55" s="9">
        <v>2.5000000000000001E-2</v>
      </c>
      <c r="E55" s="9">
        <v>0</v>
      </c>
      <c r="F55" s="9">
        <f t="shared" si="0"/>
        <v>2.5000000000000001E-2</v>
      </c>
    </row>
    <row r="56" spans="1:6" ht="18" customHeight="1" x14ac:dyDescent="0.25">
      <c r="A56" s="21"/>
      <c r="B56" s="21"/>
      <c r="C56" s="10" t="s">
        <v>25</v>
      </c>
      <c r="D56" s="9">
        <v>6.0000000000000001E-3</v>
      </c>
      <c r="E56" s="9">
        <v>0</v>
      </c>
      <c r="F56" s="9">
        <f t="shared" si="0"/>
        <v>6.0000000000000001E-3</v>
      </c>
    </row>
    <row r="57" spans="1:6" ht="18" customHeight="1" x14ac:dyDescent="0.25">
      <c r="A57" s="21"/>
      <c r="B57" s="21"/>
      <c r="C57" s="10" t="s">
        <v>104</v>
      </c>
      <c r="D57" s="9">
        <v>2E-3</v>
      </c>
      <c r="E57" s="9">
        <v>0</v>
      </c>
      <c r="F57" s="9">
        <f t="shared" si="0"/>
        <v>2E-3</v>
      </c>
    </row>
    <row r="58" spans="1:6" ht="18" customHeight="1" x14ac:dyDescent="0.25">
      <c r="A58" s="21"/>
      <c r="B58" s="21"/>
      <c r="C58" s="10" t="s">
        <v>26</v>
      </c>
      <c r="D58" s="9">
        <v>4.3E-3</v>
      </c>
      <c r="E58" s="9">
        <v>0</v>
      </c>
      <c r="F58" s="9">
        <f t="shared" si="0"/>
        <v>4.3E-3</v>
      </c>
    </row>
    <row r="59" spans="1:6" ht="18" customHeight="1" x14ac:dyDescent="0.25">
      <c r="A59" s="21"/>
      <c r="B59" s="21"/>
      <c r="C59" s="10" t="s">
        <v>61</v>
      </c>
      <c r="D59" s="9">
        <v>0.05</v>
      </c>
      <c r="E59" s="9">
        <v>0</v>
      </c>
      <c r="F59" s="9">
        <f t="shared" si="0"/>
        <v>0.05</v>
      </c>
    </row>
    <row r="60" spans="1:6" ht="18" customHeight="1" x14ac:dyDescent="0.25">
      <c r="A60" s="21"/>
      <c r="B60" s="21"/>
      <c r="C60" s="10" t="s">
        <v>105</v>
      </c>
      <c r="D60" s="9">
        <v>5.0000000000000001E-3</v>
      </c>
      <c r="E60" s="9">
        <v>0</v>
      </c>
      <c r="F60" s="9">
        <f t="shared" si="0"/>
        <v>5.0000000000000001E-3</v>
      </c>
    </row>
    <row r="61" spans="1:6" ht="18" customHeight="1" x14ac:dyDescent="0.25">
      <c r="A61" s="21"/>
      <c r="B61" s="21"/>
      <c r="C61" s="10" t="s">
        <v>27</v>
      </c>
      <c r="D61" s="9">
        <v>1E-3</v>
      </c>
      <c r="E61" s="9">
        <v>0</v>
      </c>
      <c r="F61" s="9">
        <f t="shared" si="0"/>
        <v>1E-3</v>
      </c>
    </row>
    <row r="62" spans="1:6" ht="18" customHeight="1" x14ac:dyDescent="0.25">
      <c r="A62" s="21"/>
      <c r="B62" s="21"/>
      <c r="C62" s="10" t="s">
        <v>64</v>
      </c>
      <c r="D62" s="9">
        <v>5.0000000000000001E-3</v>
      </c>
      <c r="E62" s="9">
        <v>0</v>
      </c>
      <c r="F62" s="9">
        <f t="shared" si="0"/>
        <v>5.0000000000000001E-3</v>
      </c>
    </row>
    <row r="63" spans="1:6" ht="18" customHeight="1" x14ac:dyDescent="0.25">
      <c r="A63" s="21"/>
      <c r="B63" s="21"/>
      <c r="C63" s="10" t="s">
        <v>119</v>
      </c>
      <c r="D63" s="9">
        <v>0.01</v>
      </c>
      <c r="E63" s="9">
        <v>0</v>
      </c>
      <c r="F63" s="9">
        <f t="shared" si="0"/>
        <v>0.01</v>
      </c>
    </row>
    <row r="64" spans="1:6" ht="18" customHeight="1" x14ac:dyDescent="0.25">
      <c r="A64" s="21"/>
      <c r="B64" s="21"/>
      <c r="C64" s="10" t="s">
        <v>53</v>
      </c>
      <c r="D64" s="9">
        <v>0.1</v>
      </c>
      <c r="E64" s="9">
        <v>0</v>
      </c>
      <c r="F64" s="9">
        <f t="shared" si="0"/>
        <v>0.1</v>
      </c>
    </row>
    <row r="65" spans="1:6" ht="18" customHeight="1" x14ac:dyDescent="0.25">
      <c r="A65" s="21"/>
      <c r="B65" s="21"/>
      <c r="C65" s="10" t="s">
        <v>28</v>
      </c>
      <c r="D65" s="9">
        <v>4.0000000000000001E-3</v>
      </c>
      <c r="E65" s="9">
        <v>0</v>
      </c>
      <c r="F65" s="9">
        <f t="shared" si="0"/>
        <v>4.0000000000000001E-3</v>
      </c>
    </row>
    <row r="66" spans="1:6" ht="18" customHeight="1" x14ac:dyDescent="0.25">
      <c r="A66" s="21"/>
      <c r="B66" s="21"/>
      <c r="C66" s="10" t="s">
        <v>84</v>
      </c>
      <c r="D66" s="9">
        <v>4.7999999999999996E-3</v>
      </c>
      <c r="E66" s="9">
        <v>0</v>
      </c>
      <c r="F66" s="9">
        <f t="shared" si="0"/>
        <v>4.7999999999999996E-3</v>
      </c>
    </row>
    <row r="67" spans="1:6" ht="18" customHeight="1" x14ac:dyDescent="0.25">
      <c r="A67" s="21"/>
      <c r="B67" s="21"/>
      <c r="C67" s="10" t="s">
        <v>67</v>
      </c>
      <c r="D67" s="9">
        <v>1.4999999999999999E-2</v>
      </c>
      <c r="E67" s="9">
        <v>0</v>
      </c>
      <c r="F67" s="9">
        <f t="shared" si="0"/>
        <v>1.4999999999999999E-2</v>
      </c>
    </row>
    <row r="68" spans="1:6" ht="18" customHeight="1" x14ac:dyDescent="0.25">
      <c r="A68" s="21"/>
      <c r="B68" s="21"/>
      <c r="C68" s="10" t="s">
        <v>23</v>
      </c>
      <c r="D68" s="9">
        <v>8.9999999999999993E-3</v>
      </c>
      <c r="E68" s="9">
        <v>0</v>
      </c>
      <c r="F68" s="9">
        <f t="shared" si="0"/>
        <v>8.9999999999999993E-3</v>
      </c>
    </row>
    <row r="69" spans="1:6" ht="18" customHeight="1" x14ac:dyDescent="0.25">
      <c r="A69" s="21"/>
      <c r="B69" s="21"/>
      <c r="C69" s="10" t="s">
        <v>29</v>
      </c>
      <c r="D69" s="9">
        <v>0.05</v>
      </c>
      <c r="E69" s="9">
        <v>0</v>
      </c>
      <c r="F69" s="9">
        <f t="shared" si="0"/>
        <v>0.05</v>
      </c>
    </row>
    <row r="70" spans="1:6" ht="18" customHeight="1" x14ac:dyDescent="0.25">
      <c r="A70" s="21"/>
      <c r="B70" s="21"/>
      <c r="C70" s="10" t="s">
        <v>106</v>
      </c>
      <c r="D70" s="9">
        <v>2E-3</v>
      </c>
      <c r="E70" s="9">
        <v>0</v>
      </c>
      <c r="F70" s="9">
        <f t="shared" si="0"/>
        <v>2E-3</v>
      </c>
    </row>
    <row r="71" spans="1:6" ht="18" customHeight="1" x14ac:dyDescent="0.25">
      <c r="A71" s="21"/>
      <c r="B71" s="21"/>
      <c r="C71" s="10" t="s">
        <v>30</v>
      </c>
      <c r="D71" s="9">
        <v>1.2E-2</v>
      </c>
      <c r="E71" s="9">
        <v>0</v>
      </c>
      <c r="F71" s="9">
        <f t="shared" si="0"/>
        <v>1.2E-2</v>
      </c>
    </row>
    <row r="72" spans="1:6" ht="18" customHeight="1" x14ac:dyDescent="0.25">
      <c r="A72" s="21"/>
      <c r="B72" s="21"/>
      <c r="C72" s="10" t="s">
        <v>107</v>
      </c>
      <c r="D72" s="9">
        <v>4.0000000000000002E-4</v>
      </c>
      <c r="E72" s="9">
        <v>0</v>
      </c>
      <c r="F72" s="9">
        <f t="shared" si="0"/>
        <v>4.0000000000000002E-4</v>
      </c>
    </row>
    <row r="73" spans="1:6" ht="18" customHeight="1" x14ac:dyDescent="0.25">
      <c r="A73" s="21"/>
      <c r="B73" s="21"/>
      <c r="C73" s="10" t="s">
        <v>19</v>
      </c>
      <c r="D73" s="9">
        <v>4.0000000000000001E-3</v>
      </c>
      <c r="E73" s="9">
        <v>0</v>
      </c>
      <c r="F73" s="9">
        <f t="shared" si="0"/>
        <v>4.0000000000000001E-3</v>
      </c>
    </row>
    <row r="74" spans="1:6" ht="18" customHeight="1" x14ac:dyDescent="0.25">
      <c r="A74" s="21"/>
      <c r="B74" s="21"/>
      <c r="C74" s="10" t="s">
        <v>109</v>
      </c>
      <c r="D74" s="9">
        <v>3.0000000000000001E-3</v>
      </c>
      <c r="E74" s="9">
        <v>0</v>
      </c>
      <c r="F74" s="9">
        <f t="shared" si="0"/>
        <v>3.0000000000000001E-3</v>
      </c>
    </row>
    <row r="75" spans="1:6" ht="18" customHeight="1" x14ac:dyDescent="0.25">
      <c r="A75" s="21"/>
      <c r="B75" s="21"/>
      <c r="C75" s="10" t="s">
        <v>110</v>
      </c>
      <c r="D75" s="9">
        <v>8.0000000000000002E-3</v>
      </c>
      <c r="E75" s="9">
        <v>0</v>
      </c>
      <c r="F75" s="9">
        <f t="shared" si="0"/>
        <v>8.0000000000000002E-3</v>
      </c>
    </row>
    <row r="76" spans="1:6" ht="18" customHeight="1" x14ac:dyDescent="0.25">
      <c r="A76" s="21"/>
      <c r="B76" s="21"/>
      <c r="C76" s="10" t="s">
        <v>111</v>
      </c>
      <c r="D76" s="9">
        <v>4.0000000000000001E-3</v>
      </c>
      <c r="E76" s="9">
        <v>0</v>
      </c>
      <c r="F76" s="9">
        <f t="shared" si="0"/>
        <v>4.0000000000000001E-3</v>
      </c>
    </row>
    <row r="77" spans="1:6" ht="18" customHeight="1" x14ac:dyDescent="0.25">
      <c r="A77" s="21"/>
      <c r="B77" s="21"/>
      <c r="C77" s="10" t="s">
        <v>31</v>
      </c>
      <c r="D77" s="9">
        <v>4.0000000000000001E-3</v>
      </c>
      <c r="E77" s="9">
        <v>0</v>
      </c>
      <c r="F77" s="9">
        <f t="shared" si="0"/>
        <v>4.0000000000000001E-3</v>
      </c>
    </row>
    <row r="78" spans="1:6" ht="18" customHeight="1" x14ac:dyDescent="0.25">
      <c r="A78" s="21"/>
      <c r="B78" s="21"/>
      <c r="C78" s="10" t="s">
        <v>32</v>
      </c>
      <c r="D78" s="9">
        <v>0.11</v>
      </c>
      <c r="E78" s="9">
        <v>0</v>
      </c>
      <c r="F78" s="9">
        <f t="shared" si="0"/>
        <v>0.11</v>
      </c>
    </row>
    <row r="79" spans="1:6" ht="18" customHeight="1" x14ac:dyDescent="0.25">
      <c r="A79" s="21"/>
      <c r="B79" s="21"/>
      <c r="C79" s="10" t="s">
        <v>85</v>
      </c>
      <c r="D79" s="9">
        <v>3.7999999999999999E-2</v>
      </c>
      <c r="E79" s="9">
        <v>0</v>
      </c>
      <c r="F79" s="9">
        <f t="shared" si="0"/>
        <v>3.7999999999999999E-2</v>
      </c>
    </row>
    <row r="80" spans="1:6" ht="18" customHeight="1" x14ac:dyDescent="0.25">
      <c r="A80" s="21"/>
      <c r="B80" s="21"/>
      <c r="C80" s="10" t="s">
        <v>33</v>
      </c>
      <c r="D80" s="9">
        <v>2.1000000000000001E-2</v>
      </c>
      <c r="E80" s="9">
        <v>0</v>
      </c>
      <c r="F80" s="9">
        <f t="shared" si="0"/>
        <v>2.1000000000000001E-2</v>
      </c>
    </row>
    <row r="81" spans="1:6" ht="18" customHeight="1" x14ac:dyDescent="0.25">
      <c r="A81" s="21"/>
      <c r="B81" s="21"/>
      <c r="C81" s="10" t="s">
        <v>34</v>
      </c>
      <c r="D81" s="9">
        <v>1.0999999999999999E-2</v>
      </c>
      <c r="E81" s="9">
        <v>0</v>
      </c>
      <c r="F81" s="9">
        <f t="shared" ref="F81:F118" si="1">D81-E81</f>
        <v>1.0999999999999999E-2</v>
      </c>
    </row>
    <row r="82" spans="1:6" ht="18" customHeight="1" x14ac:dyDescent="0.25">
      <c r="A82" s="21"/>
      <c r="B82" s="21"/>
      <c r="C82" s="10" t="s">
        <v>112</v>
      </c>
      <c r="D82" s="9">
        <v>7.0000000000000001E-3</v>
      </c>
      <c r="E82" s="9">
        <v>0</v>
      </c>
      <c r="F82" s="9">
        <f t="shared" si="1"/>
        <v>7.0000000000000001E-3</v>
      </c>
    </row>
    <row r="83" spans="1:6" ht="18" customHeight="1" x14ac:dyDescent="0.25">
      <c r="A83" s="21"/>
      <c r="B83" s="21"/>
      <c r="C83" s="10" t="s">
        <v>114</v>
      </c>
      <c r="D83" s="9">
        <v>0.08</v>
      </c>
      <c r="E83" s="9">
        <v>0</v>
      </c>
      <c r="F83" s="9">
        <f t="shared" si="1"/>
        <v>0.08</v>
      </c>
    </row>
    <row r="84" spans="1:6" ht="18" customHeight="1" x14ac:dyDescent="0.25">
      <c r="A84" s="21"/>
      <c r="B84" s="21"/>
      <c r="C84" s="10" t="s">
        <v>35</v>
      </c>
      <c r="D84" s="9">
        <v>2E-3</v>
      </c>
      <c r="E84" s="9">
        <v>0</v>
      </c>
      <c r="F84" s="9">
        <f t="shared" si="1"/>
        <v>2E-3</v>
      </c>
    </row>
    <row r="85" spans="1:6" ht="18" customHeight="1" x14ac:dyDescent="0.25">
      <c r="A85" s="21"/>
      <c r="B85" s="21"/>
      <c r="C85" s="10" t="s">
        <v>65</v>
      </c>
      <c r="D85" s="9">
        <v>2.2000000000000001E-3</v>
      </c>
      <c r="E85" s="9">
        <v>0</v>
      </c>
      <c r="F85" s="9">
        <f t="shared" si="1"/>
        <v>2.2000000000000001E-3</v>
      </c>
    </row>
    <row r="86" spans="1:6" ht="18" customHeight="1" x14ac:dyDescent="0.25">
      <c r="A86" s="21"/>
      <c r="B86" s="21"/>
      <c r="C86" s="10" t="s">
        <v>113</v>
      </c>
      <c r="D86" s="9">
        <v>0.01</v>
      </c>
      <c r="E86" s="9">
        <v>0</v>
      </c>
      <c r="F86" s="9">
        <f t="shared" si="1"/>
        <v>0.01</v>
      </c>
    </row>
    <row r="87" spans="1:6" ht="18" customHeight="1" x14ac:dyDescent="0.25">
      <c r="A87" s="21"/>
      <c r="B87" s="21"/>
      <c r="C87" s="10" t="s">
        <v>66</v>
      </c>
      <c r="D87" s="9">
        <v>2.5000000000000001E-4</v>
      </c>
      <c r="E87" s="9">
        <v>0</v>
      </c>
      <c r="F87" s="9">
        <f t="shared" si="1"/>
        <v>2.5000000000000001E-4</v>
      </c>
    </row>
    <row r="88" spans="1:6" ht="18" customHeight="1" x14ac:dyDescent="0.25">
      <c r="A88" s="21"/>
      <c r="B88" s="21"/>
      <c r="C88" s="10" t="s">
        <v>90</v>
      </c>
      <c r="D88" s="9">
        <v>2E-3</v>
      </c>
      <c r="E88" s="9">
        <v>0</v>
      </c>
      <c r="F88" s="9">
        <f t="shared" si="1"/>
        <v>2E-3</v>
      </c>
    </row>
    <row r="89" spans="1:6" ht="18" customHeight="1" x14ac:dyDescent="0.25">
      <c r="A89" s="21"/>
      <c r="B89" s="21"/>
      <c r="C89" s="10" t="s">
        <v>15</v>
      </c>
      <c r="D89" s="9">
        <v>0.01</v>
      </c>
      <c r="E89" s="9">
        <v>0</v>
      </c>
      <c r="F89" s="9">
        <f t="shared" si="1"/>
        <v>0.01</v>
      </c>
    </row>
    <row r="90" spans="1:6" ht="18" customHeight="1" x14ac:dyDescent="0.25">
      <c r="A90" s="21"/>
      <c r="B90" s="21"/>
      <c r="C90" s="10" t="s">
        <v>68</v>
      </c>
      <c r="D90" s="9">
        <v>0.112409</v>
      </c>
      <c r="E90" s="9">
        <v>0</v>
      </c>
      <c r="F90" s="9">
        <f t="shared" si="1"/>
        <v>0.112409</v>
      </c>
    </row>
    <row r="91" spans="1:6" ht="18" customHeight="1" x14ac:dyDescent="0.25">
      <c r="A91" s="21"/>
      <c r="B91" s="21"/>
      <c r="C91" s="10" t="s">
        <v>49</v>
      </c>
      <c r="D91" s="9">
        <v>3.2458000000000001E-2</v>
      </c>
      <c r="E91" s="9">
        <v>0</v>
      </c>
      <c r="F91" s="9">
        <f t="shared" si="1"/>
        <v>3.2458000000000001E-2</v>
      </c>
    </row>
    <row r="92" spans="1:6" ht="18" customHeight="1" x14ac:dyDescent="0.25">
      <c r="A92" s="21"/>
      <c r="B92" s="21"/>
      <c r="C92" s="10" t="s">
        <v>69</v>
      </c>
      <c r="D92" s="9">
        <v>3.7622000000000003E-2</v>
      </c>
      <c r="E92" s="9">
        <v>0</v>
      </c>
      <c r="F92" s="9">
        <f t="shared" si="1"/>
        <v>3.7622000000000003E-2</v>
      </c>
    </row>
    <row r="93" spans="1:6" ht="18" customHeight="1" x14ac:dyDescent="0.25">
      <c r="A93" s="21"/>
      <c r="B93" s="21"/>
      <c r="C93" s="10" t="s">
        <v>70</v>
      </c>
      <c r="D93" s="9">
        <v>1.1733E-2</v>
      </c>
      <c r="E93" s="9">
        <v>0</v>
      </c>
      <c r="F93" s="9">
        <f t="shared" si="1"/>
        <v>1.1733E-2</v>
      </c>
    </row>
    <row r="94" spans="1:6" ht="18" customHeight="1" x14ac:dyDescent="0.25">
      <c r="A94" s="21"/>
      <c r="B94" s="21"/>
      <c r="C94" s="10" t="s">
        <v>71</v>
      </c>
      <c r="D94" s="9">
        <v>9.9821999999999994E-2</v>
      </c>
      <c r="E94" s="9">
        <v>0</v>
      </c>
      <c r="F94" s="9">
        <f t="shared" si="1"/>
        <v>9.9821999999999994E-2</v>
      </c>
    </row>
    <row r="95" spans="1:6" ht="18" customHeight="1" x14ac:dyDescent="0.25">
      <c r="A95" s="21"/>
      <c r="B95" s="21"/>
      <c r="C95" s="10" t="s">
        <v>72</v>
      </c>
      <c r="D95" s="9">
        <v>2.7698E-2</v>
      </c>
      <c r="E95" s="9">
        <v>0</v>
      </c>
      <c r="F95" s="9">
        <f t="shared" si="1"/>
        <v>2.7698E-2</v>
      </c>
    </row>
    <row r="96" spans="1:6" ht="18" customHeight="1" x14ac:dyDescent="0.25">
      <c r="A96" s="21"/>
      <c r="B96" s="21"/>
      <c r="C96" s="10" t="s">
        <v>73</v>
      </c>
      <c r="D96" s="9">
        <v>5.3179999999999998E-2</v>
      </c>
      <c r="E96" s="9">
        <v>0</v>
      </c>
      <c r="F96" s="9">
        <f t="shared" si="1"/>
        <v>5.3179999999999998E-2</v>
      </c>
    </row>
    <row r="97" spans="1:6" ht="18" customHeight="1" x14ac:dyDescent="0.25">
      <c r="A97" s="21"/>
      <c r="B97" s="21"/>
      <c r="C97" s="10" t="s">
        <v>50</v>
      </c>
      <c r="D97" s="9">
        <v>3.5475E-2</v>
      </c>
      <c r="E97" s="9">
        <v>0</v>
      </c>
      <c r="F97" s="9">
        <f t="shared" si="1"/>
        <v>3.5475E-2</v>
      </c>
    </row>
    <row r="98" spans="1:6" ht="18" customHeight="1" x14ac:dyDescent="0.25">
      <c r="A98" s="21"/>
      <c r="B98" s="21"/>
      <c r="C98" s="10" t="s">
        <v>120</v>
      </c>
      <c r="D98" s="9">
        <v>0.20699999999999999</v>
      </c>
      <c r="E98" s="9">
        <v>0</v>
      </c>
      <c r="F98" s="9">
        <f t="shared" si="1"/>
        <v>0.20699999999999999</v>
      </c>
    </row>
    <row r="99" spans="1:6" ht="18" customHeight="1" x14ac:dyDescent="0.25">
      <c r="A99" s="21"/>
      <c r="B99" s="21"/>
      <c r="C99" s="10" t="s">
        <v>38</v>
      </c>
      <c r="D99" s="9">
        <v>2E-3</v>
      </c>
      <c r="E99" s="9">
        <v>0</v>
      </c>
      <c r="F99" s="9">
        <f t="shared" si="1"/>
        <v>2E-3</v>
      </c>
    </row>
    <row r="100" spans="1:6" ht="18" customHeight="1" x14ac:dyDescent="0.25">
      <c r="A100" s="21"/>
      <c r="B100" s="21"/>
      <c r="C100" s="10" t="s">
        <v>37</v>
      </c>
      <c r="D100" s="9">
        <v>8.0000000000000002E-3</v>
      </c>
      <c r="E100" s="9">
        <v>0</v>
      </c>
      <c r="F100" s="9">
        <f t="shared" si="1"/>
        <v>8.0000000000000002E-3</v>
      </c>
    </row>
    <row r="101" spans="1:6" ht="30" x14ac:dyDescent="0.25">
      <c r="A101" s="21"/>
      <c r="B101" s="21"/>
      <c r="C101" s="10" t="s">
        <v>42</v>
      </c>
      <c r="D101" s="9">
        <v>2.1000000000000001E-2</v>
      </c>
      <c r="E101" s="9">
        <v>0</v>
      </c>
      <c r="F101" s="9">
        <f t="shared" si="1"/>
        <v>2.1000000000000001E-2</v>
      </c>
    </row>
    <row r="102" spans="1:6" ht="30" x14ac:dyDescent="0.25">
      <c r="A102" s="21"/>
      <c r="B102" s="21"/>
      <c r="C102" s="10" t="s">
        <v>36</v>
      </c>
      <c r="D102" s="9">
        <v>6.4000000000000001E-2</v>
      </c>
      <c r="E102" s="9">
        <v>0</v>
      </c>
      <c r="F102" s="9">
        <f t="shared" si="1"/>
        <v>6.4000000000000001E-2</v>
      </c>
    </row>
    <row r="103" spans="1:6" ht="30" x14ac:dyDescent="0.25">
      <c r="A103" s="21"/>
      <c r="B103" s="21"/>
      <c r="C103" s="10" t="s">
        <v>54</v>
      </c>
      <c r="D103" s="9">
        <v>1.1519999999999999</v>
      </c>
      <c r="E103" s="9">
        <v>0</v>
      </c>
      <c r="F103" s="9">
        <f t="shared" si="1"/>
        <v>1.1519999999999999</v>
      </c>
    </row>
    <row r="104" spans="1:6" ht="30" x14ac:dyDescent="0.25">
      <c r="A104" s="21"/>
      <c r="B104" s="21"/>
      <c r="C104" s="10" t="s">
        <v>55</v>
      </c>
      <c r="D104" s="9">
        <v>0.34799999999999998</v>
      </c>
      <c r="E104" s="9">
        <v>0</v>
      </c>
      <c r="F104" s="9">
        <f t="shared" si="1"/>
        <v>0.34799999999999998</v>
      </c>
    </row>
    <row r="105" spans="1:6" ht="30" x14ac:dyDescent="0.25">
      <c r="A105" s="21"/>
      <c r="B105" s="21"/>
      <c r="C105" s="10" t="s">
        <v>56</v>
      </c>
      <c r="D105" s="9">
        <v>0.17199999999999999</v>
      </c>
      <c r="E105" s="9">
        <v>0</v>
      </c>
      <c r="F105" s="9">
        <f t="shared" si="1"/>
        <v>0.17199999999999999</v>
      </c>
    </row>
    <row r="106" spans="1:6" ht="30" x14ac:dyDescent="0.25">
      <c r="A106" s="21"/>
      <c r="B106" s="21"/>
      <c r="C106" s="10" t="s">
        <v>57</v>
      </c>
      <c r="D106" s="9">
        <v>0.318</v>
      </c>
      <c r="E106" s="9"/>
      <c r="F106" s="9">
        <f t="shared" si="1"/>
        <v>0.318</v>
      </c>
    </row>
    <row r="107" spans="1:6" ht="30" x14ac:dyDescent="0.25">
      <c r="A107" s="21"/>
      <c r="B107" s="21"/>
      <c r="C107" s="10" t="s">
        <v>58</v>
      </c>
      <c r="D107" s="9">
        <v>0.14799999999999999</v>
      </c>
      <c r="E107" s="9"/>
      <c r="F107" s="9">
        <f t="shared" si="1"/>
        <v>0.14799999999999999</v>
      </c>
    </row>
    <row r="108" spans="1:6" ht="30" x14ac:dyDescent="0.25">
      <c r="A108" s="21"/>
      <c r="B108" s="21"/>
      <c r="C108" s="10" t="s">
        <v>74</v>
      </c>
      <c r="D108" s="9">
        <v>2.0787E-2</v>
      </c>
      <c r="E108" s="9">
        <v>0</v>
      </c>
      <c r="F108" s="9">
        <f t="shared" si="1"/>
        <v>2.0787E-2</v>
      </c>
    </row>
    <row r="109" spans="1:6" ht="30" x14ac:dyDescent="0.25">
      <c r="A109" s="21"/>
      <c r="B109" s="21"/>
      <c r="C109" s="10" t="s">
        <v>75</v>
      </c>
      <c r="D109" s="9">
        <v>0.20901799999999998</v>
      </c>
      <c r="E109" s="9">
        <v>0</v>
      </c>
      <c r="F109" s="9">
        <f t="shared" si="1"/>
        <v>0.20901799999999998</v>
      </c>
    </row>
    <row r="110" spans="1:6" ht="30" x14ac:dyDescent="0.25">
      <c r="A110" s="21"/>
      <c r="B110" s="21"/>
      <c r="C110" s="10" t="s">
        <v>76</v>
      </c>
      <c r="D110" s="9">
        <v>0.11878</v>
      </c>
      <c r="E110" s="9">
        <v>0</v>
      </c>
      <c r="F110" s="9">
        <f t="shared" si="1"/>
        <v>0.11878</v>
      </c>
    </row>
    <row r="111" spans="1:6" x14ac:dyDescent="0.25">
      <c r="A111" s="21"/>
      <c r="B111" s="21"/>
      <c r="C111" s="10" t="s">
        <v>77</v>
      </c>
      <c r="D111" s="9">
        <v>0</v>
      </c>
      <c r="E111" s="9">
        <v>0</v>
      </c>
      <c r="F111" s="9">
        <f t="shared" si="1"/>
        <v>0</v>
      </c>
    </row>
    <row r="112" spans="1:6" ht="30" x14ac:dyDescent="0.25">
      <c r="A112" s="21"/>
      <c r="B112" s="21"/>
      <c r="C112" s="10" t="s">
        <v>78</v>
      </c>
      <c r="D112" s="9">
        <v>2.3300000000000001E-2</v>
      </c>
      <c r="E112" s="9">
        <v>0</v>
      </c>
      <c r="F112" s="9">
        <f t="shared" si="1"/>
        <v>2.3300000000000001E-2</v>
      </c>
    </row>
    <row r="113" spans="1:6" x14ac:dyDescent="0.25">
      <c r="A113" s="21"/>
      <c r="B113" s="21"/>
      <c r="C113" s="10" t="s">
        <v>79</v>
      </c>
      <c r="D113" s="9">
        <v>9.5200000000000007E-2</v>
      </c>
      <c r="E113" s="9">
        <v>0</v>
      </c>
      <c r="F113" s="9">
        <f t="shared" si="1"/>
        <v>9.5200000000000007E-2</v>
      </c>
    </row>
    <row r="114" spans="1:6" x14ac:dyDescent="0.25">
      <c r="A114" s="21"/>
      <c r="B114" s="21"/>
      <c r="C114" s="10" t="s">
        <v>80</v>
      </c>
      <c r="D114" s="9">
        <v>1.1640000000000001E-2</v>
      </c>
      <c r="E114" s="9">
        <v>0</v>
      </c>
      <c r="F114" s="9">
        <f t="shared" si="1"/>
        <v>1.1640000000000001E-2</v>
      </c>
    </row>
    <row r="115" spans="1:6" x14ac:dyDescent="0.25">
      <c r="A115" s="21"/>
      <c r="B115" s="21"/>
      <c r="C115" s="10" t="s">
        <v>81</v>
      </c>
      <c r="D115" s="9">
        <v>6.9699999999999996E-3</v>
      </c>
      <c r="E115" s="9">
        <v>0</v>
      </c>
      <c r="F115" s="9">
        <f t="shared" si="1"/>
        <v>6.9699999999999996E-3</v>
      </c>
    </row>
    <row r="116" spans="1:6" x14ac:dyDescent="0.25">
      <c r="A116" s="21"/>
      <c r="B116" s="21"/>
      <c r="C116" s="10" t="s">
        <v>82</v>
      </c>
      <c r="D116" s="9">
        <v>1.4890000000000001E-3</v>
      </c>
      <c r="E116" s="9">
        <v>0</v>
      </c>
      <c r="F116" s="9">
        <f t="shared" si="1"/>
        <v>1.4890000000000001E-3</v>
      </c>
    </row>
    <row r="117" spans="1:6" x14ac:dyDescent="0.25">
      <c r="A117" s="21"/>
      <c r="B117" s="21"/>
      <c r="C117" s="10" t="s">
        <v>83</v>
      </c>
      <c r="D117" s="9">
        <v>7.0749999999999993E-2</v>
      </c>
      <c r="E117" s="9">
        <v>0</v>
      </c>
      <c r="F117" s="9">
        <f t="shared" si="1"/>
        <v>7.0749999999999993E-2</v>
      </c>
    </row>
    <row r="118" spans="1:6" x14ac:dyDescent="0.25">
      <c r="A118" s="22"/>
      <c r="B118" s="22"/>
      <c r="C118" s="12" t="s">
        <v>121</v>
      </c>
      <c r="D118" s="9">
        <v>0.52</v>
      </c>
      <c r="E118" s="9">
        <v>0</v>
      </c>
      <c r="F118" s="9">
        <f t="shared" si="1"/>
        <v>0.52</v>
      </c>
    </row>
    <row r="119" spans="1:6" x14ac:dyDescent="0.25">
      <c r="A119" s="12" t="s">
        <v>95</v>
      </c>
      <c r="B119" s="12"/>
      <c r="C119" s="12"/>
      <c r="D119" s="13">
        <f>SUM(D16:D118)</f>
        <v>5.3256110000000003</v>
      </c>
      <c r="E119" s="13">
        <f>SUM(E16:E118)</f>
        <v>0</v>
      </c>
      <c r="F119" s="13">
        <f>SUM(F16:F118)</f>
        <v>5.3256110000000003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962B-1122-478E-AD41-25DB431E97F5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130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3.5000000000000003E-2</v>
      </c>
      <c r="E16" s="9">
        <v>0</v>
      </c>
      <c r="F16" s="9">
        <f>D16-E16</f>
        <v>3.5000000000000003E-2</v>
      </c>
    </row>
    <row r="17" spans="1:6" ht="18" customHeight="1" x14ac:dyDescent="0.25">
      <c r="A17" s="21"/>
      <c r="B17" s="21"/>
      <c r="C17" s="10" t="s">
        <v>9</v>
      </c>
      <c r="D17" s="9">
        <v>2.4E-2</v>
      </c>
      <c r="E17" s="9">
        <v>0</v>
      </c>
      <c r="F17" s="9">
        <f t="shared" ref="F17:F80" si="0">D17-E17</f>
        <v>2.4E-2</v>
      </c>
    </row>
    <row r="18" spans="1:6" ht="18" customHeight="1" x14ac:dyDescent="0.25">
      <c r="A18" s="21"/>
      <c r="B18" s="21"/>
      <c r="C18" s="10" t="s">
        <v>96</v>
      </c>
      <c r="D18" s="9">
        <v>2.9000000000000001E-2</v>
      </c>
      <c r="E18" s="9">
        <v>0</v>
      </c>
      <c r="F18" s="9">
        <f t="shared" si="0"/>
        <v>2.9000000000000001E-2</v>
      </c>
    </row>
    <row r="19" spans="1:6" ht="18" customHeight="1" x14ac:dyDescent="0.25">
      <c r="A19" s="21"/>
      <c r="B19" s="21"/>
      <c r="C19" s="10" t="s">
        <v>97</v>
      </c>
      <c r="D19" s="9">
        <v>1E-3</v>
      </c>
      <c r="E19" s="9">
        <v>0</v>
      </c>
      <c r="F19" s="9">
        <f t="shared" si="0"/>
        <v>1E-3</v>
      </c>
    </row>
    <row r="20" spans="1:6" ht="18" customHeight="1" x14ac:dyDescent="0.25">
      <c r="A20" s="21"/>
      <c r="B20" s="21"/>
      <c r="C20" s="10" t="s">
        <v>11</v>
      </c>
      <c r="D20" s="9">
        <v>1.2E-2</v>
      </c>
      <c r="E20" s="9">
        <v>0</v>
      </c>
      <c r="F20" s="9">
        <f t="shared" si="0"/>
        <v>1.2E-2</v>
      </c>
    </row>
    <row r="21" spans="1:6" ht="18" customHeight="1" x14ac:dyDescent="0.25">
      <c r="A21" s="21"/>
      <c r="B21" s="21"/>
      <c r="C21" s="10" t="s">
        <v>47</v>
      </c>
      <c r="D21" s="9">
        <v>1E-3</v>
      </c>
      <c r="E21" s="9">
        <v>0</v>
      </c>
      <c r="F21" s="9">
        <f t="shared" si="0"/>
        <v>1E-3</v>
      </c>
    </row>
    <row r="22" spans="1:6" ht="18" customHeight="1" x14ac:dyDescent="0.25">
      <c r="A22" s="21"/>
      <c r="B22" s="21"/>
      <c r="C22" s="10" t="s">
        <v>10</v>
      </c>
      <c r="D22" s="9">
        <v>1.7999999999999999E-2</v>
      </c>
      <c r="E22" s="9">
        <v>0</v>
      </c>
      <c r="F22" s="9">
        <f t="shared" si="0"/>
        <v>1.7999999999999999E-2</v>
      </c>
    </row>
    <row r="23" spans="1:6" ht="18" customHeight="1" x14ac:dyDescent="0.25">
      <c r="A23" s="21"/>
      <c r="B23" s="21"/>
      <c r="C23" s="10" t="s">
        <v>98</v>
      </c>
      <c r="D23" s="9">
        <v>2.7E-2</v>
      </c>
      <c r="E23" s="9">
        <v>0</v>
      </c>
      <c r="F23" s="9">
        <f t="shared" si="0"/>
        <v>2.7E-2</v>
      </c>
    </row>
    <row r="24" spans="1:6" ht="18" customHeight="1" x14ac:dyDescent="0.25">
      <c r="A24" s="21"/>
      <c r="B24" s="21"/>
      <c r="C24" s="10" t="s">
        <v>115</v>
      </c>
      <c r="D24" s="9">
        <v>5.5E-2</v>
      </c>
      <c r="E24" s="9">
        <v>0</v>
      </c>
      <c r="F24" s="9">
        <f t="shared" si="0"/>
        <v>5.5E-2</v>
      </c>
    </row>
    <row r="25" spans="1:6" ht="18" customHeight="1" x14ac:dyDescent="0.25">
      <c r="A25" s="21"/>
      <c r="B25" s="21"/>
      <c r="C25" s="10" t="s">
        <v>48</v>
      </c>
      <c r="D25" s="9">
        <v>0.21</v>
      </c>
      <c r="E25" s="9">
        <v>0</v>
      </c>
      <c r="F25" s="9">
        <f t="shared" si="0"/>
        <v>0.21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1.4999999999999999E-2</v>
      </c>
      <c r="E27" s="9">
        <v>0</v>
      </c>
      <c r="F27" s="9">
        <f t="shared" si="0"/>
        <v>1.4999999999999999E-2</v>
      </c>
    </row>
    <row r="28" spans="1:6" ht="18" customHeight="1" x14ac:dyDescent="0.25">
      <c r="A28" s="21"/>
      <c r="B28" s="21"/>
      <c r="C28" s="10" t="s">
        <v>60</v>
      </c>
      <c r="D28" s="9">
        <v>3.5400000000000002E-3</v>
      </c>
      <c r="E28" s="9">
        <v>0</v>
      </c>
      <c r="F28" s="9">
        <f t="shared" si="0"/>
        <v>3.5400000000000002E-3</v>
      </c>
    </row>
    <row r="29" spans="1:6" ht="18" customHeight="1" x14ac:dyDescent="0.25">
      <c r="A29" s="21"/>
      <c r="B29" s="21"/>
      <c r="C29" s="10" t="s">
        <v>59</v>
      </c>
      <c r="D29" s="9">
        <v>8.0000000000000002E-3</v>
      </c>
      <c r="E29" s="9">
        <v>0</v>
      </c>
      <c r="F29" s="9">
        <f t="shared" si="0"/>
        <v>8.0000000000000002E-3</v>
      </c>
    </row>
    <row r="30" spans="1:6" ht="18" customHeight="1" x14ac:dyDescent="0.25">
      <c r="A30" s="21"/>
      <c r="B30" s="21"/>
      <c r="C30" s="10" t="s">
        <v>14</v>
      </c>
      <c r="D30" s="9">
        <v>1.7999999999999999E-2</v>
      </c>
      <c r="E30" s="9">
        <v>0</v>
      </c>
      <c r="F30" s="9">
        <f t="shared" si="0"/>
        <v>1.7999999999999999E-2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3.2000000000000002E-3</v>
      </c>
      <c r="E32" s="9">
        <v>0</v>
      </c>
      <c r="F32" s="9">
        <f t="shared" si="0"/>
        <v>3.2000000000000002E-3</v>
      </c>
    </row>
    <row r="33" spans="1:6" ht="18" customHeight="1" x14ac:dyDescent="0.25">
      <c r="A33" s="21"/>
      <c r="B33" s="21"/>
      <c r="C33" s="10" t="s">
        <v>46</v>
      </c>
      <c r="D33" s="9">
        <v>8.0000000000000002E-3</v>
      </c>
      <c r="E33" s="9">
        <v>0</v>
      </c>
      <c r="F33" s="9">
        <f t="shared" si="0"/>
        <v>8.0000000000000002E-3</v>
      </c>
    </row>
    <row r="34" spans="1:6" ht="18" customHeight="1" x14ac:dyDescent="0.25">
      <c r="A34" s="21"/>
      <c r="B34" s="21"/>
      <c r="C34" s="10" t="s">
        <v>17</v>
      </c>
      <c r="D34" s="9">
        <v>0.02</v>
      </c>
      <c r="E34" s="9">
        <v>0</v>
      </c>
      <c r="F34" s="9">
        <f t="shared" si="0"/>
        <v>0.02</v>
      </c>
    </row>
    <row r="35" spans="1:6" ht="18" customHeight="1" x14ac:dyDescent="0.25">
      <c r="A35" s="21"/>
      <c r="B35" s="21"/>
      <c r="C35" s="10" t="s">
        <v>108</v>
      </c>
      <c r="D35" s="9">
        <v>0.28399999999999997</v>
      </c>
      <c r="E35" s="9">
        <v>0</v>
      </c>
      <c r="F35" s="9">
        <f t="shared" si="0"/>
        <v>0.28399999999999997</v>
      </c>
    </row>
    <row r="36" spans="1:6" ht="72" customHeight="1" x14ac:dyDescent="0.25">
      <c r="A36" s="21"/>
      <c r="B36" s="21"/>
      <c r="C36" s="10" t="s">
        <v>18</v>
      </c>
      <c r="D36" s="9">
        <v>1.4999999999999999E-2</v>
      </c>
      <c r="E36" s="9">
        <v>0</v>
      </c>
      <c r="F36" s="9">
        <f t="shared" si="0"/>
        <v>1.4999999999999999E-2</v>
      </c>
    </row>
    <row r="37" spans="1:6" ht="30.75" customHeight="1" x14ac:dyDescent="0.25">
      <c r="A37" s="21"/>
      <c r="B37" s="21"/>
      <c r="C37" s="10" t="s">
        <v>118</v>
      </c>
      <c r="D37" s="9">
        <v>0.18</v>
      </c>
      <c r="E37" s="9">
        <v>0</v>
      </c>
      <c r="F37" s="9">
        <f t="shared" si="0"/>
        <v>0.18</v>
      </c>
    </row>
    <row r="38" spans="1:6" ht="18" customHeight="1" x14ac:dyDescent="0.25">
      <c r="A38" s="21"/>
      <c r="B38" s="21"/>
      <c r="C38" s="10" t="s">
        <v>86</v>
      </c>
      <c r="D38" s="9">
        <v>0.01</v>
      </c>
      <c r="E38" s="9">
        <v>0</v>
      </c>
      <c r="F38" s="9">
        <f t="shared" si="0"/>
        <v>0.01</v>
      </c>
    </row>
    <row r="39" spans="1:6" ht="18" customHeight="1" x14ac:dyDescent="0.25">
      <c r="A39" s="21"/>
      <c r="B39" s="21"/>
      <c r="C39" s="10" t="s">
        <v>99</v>
      </c>
      <c r="D39" s="9">
        <v>4.0000000000000001E-3</v>
      </c>
      <c r="E39" s="9">
        <v>0</v>
      </c>
      <c r="F39" s="9">
        <f t="shared" si="0"/>
        <v>4.0000000000000001E-3</v>
      </c>
    </row>
    <row r="40" spans="1:6" ht="18" customHeight="1" x14ac:dyDescent="0.25">
      <c r="A40" s="21"/>
      <c r="B40" s="21"/>
      <c r="C40" s="10" t="s">
        <v>100</v>
      </c>
      <c r="D40" s="9">
        <v>5.0000000000000001E-3</v>
      </c>
      <c r="E40" s="9">
        <v>0</v>
      </c>
      <c r="F40" s="9">
        <f t="shared" si="0"/>
        <v>5.0000000000000001E-3</v>
      </c>
    </row>
    <row r="41" spans="1:6" ht="18" customHeight="1" x14ac:dyDescent="0.25">
      <c r="A41" s="21"/>
      <c r="B41" s="21"/>
      <c r="C41" s="10" t="s">
        <v>41</v>
      </c>
      <c r="D41" s="9">
        <v>0.01</v>
      </c>
      <c r="E41" s="9">
        <v>0</v>
      </c>
      <c r="F41" s="9">
        <f t="shared" si="0"/>
        <v>0.01</v>
      </c>
    </row>
    <row r="42" spans="1:6" ht="18" customHeight="1" x14ac:dyDescent="0.25">
      <c r="A42" s="21"/>
      <c r="B42" s="21"/>
      <c r="C42" s="10" t="s">
        <v>45</v>
      </c>
      <c r="D42" s="9">
        <v>2.5000000000000001E-2</v>
      </c>
      <c r="E42" s="9">
        <v>0</v>
      </c>
      <c r="F42" s="9">
        <f t="shared" si="0"/>
        <v>2.5000000000000001E-2</v>
      </c>
    </row>
    <row r="43" spans="1:6" ht="18" customHeight="1" x14ac:dyDescent="0.25">
      <c r="A43" s="21"/>
      <c r="B43" s="21"/>
      <c r="C43" s="10" t="s">
        <v>87</v>
      </c>
      <c r="D43" s="9">
        <v>0.05</v>
      </c>
      <c r="E43" s="9">
        <v>0</v>
      </c>
      <c r="F43" s="9">
        <f t="shared" si="0"/>
        <v>0.05</v>
      </c>
    </row>
    <row r="44" spans="1:6" ht="18" customHeight="1" x14ac:dyDescent="0.25">
      <c r="A44" s="21"/>
      <c r="B44" s="21"/>
      <c r="C44" s="10" t="s">
        <v>51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1.4999999999999999E-2</v>
      </c>
      <c r="E46" s="9">
        <v>0</v>
      </c>
      <c r="F46" s="9">
        <f t="shared" si="0"/>
        <v>1.4999999999999999E-2</v>
      </c>
    </row>
    <row r="47" spans="1:6" ht="18" customHeight="1" x14ac:dyDescent="0.25">
      <c r="A47" s="21"/>
      <c r="B47" s="21"/>
      <c r="C47" s="10" t="s">
        <v>101</v>
      </c>
      <c r="D47" s="9">
        <v>5.0000000000000001E-3</v>
      </c>
      <c r="E47" s="9">
        <v>0</v>
      </c>
      <c r="F47" s="9">
        <f t="shared" si="0"/>
        <v>5.0000000000000001E-3</v>
      </c>
    </row>
    <row r="48" spans="1:6" ht="18" customHeight="1" x14ac:dyDescent="0.25">
      <c r="A48" s="21"/>
      <c r="B48" s="21"/>
      <c r="C48" s="10" t="s">
        <v>102</v>
      </c>
      <c r="D48" s="9">
        <v>1.4999999999999999E-2</v>
      </c>
      <c r="E48" s="9">
        <v>0</v>
      </c>
      <c r="F48" s="9">
        <f t="shared" si="0"/>
        <v>1.4999999999999999E-2</v>
      </c>
    </row>
    <row r="49" spans="1:6" ht="18" customHeight="1" x14ac:dyDescent="0.25">
      <c r="A49" s="21"/>
      <c r="B49" s="21"/>
      <c r="C49" s="10" t="s">
        <v>88</v>
      </c>
      <c r="D49" s="9">
        <v>0.05</v>
      </c>
      <c r="E49" s="9">
        <v>0</v>
      </c>
      <c r="F49" s="9">
        <f t="shared" si="0"/>
        <v>0.05</v>
      </c>
    </row>
    <row r="50" spans="1:6" ht="18" customHeight="1" x14ac:dyDescent="0.25">
      <c r="A50" s="21"/>
      <c r="B50" s="21"/>
      <c r="C50" s="10" t="s">
        <v>89</v>
      </c>
      <c r="D50" s="9">
        <v>0.05</v>
      </c>
      <c r="E50" s="9">
        <v>0</v>
      </c>
      <c r="F50" s="9">
        <f t="shared" si="0"/>
        <v>0.05</v>
      </c>
    </row>
    <row r="51" spans="1:6" ht="18" customHeight="1" x14ac:dyDescent="0.25">
      <c r="A51" s="21"/>
      <c r="B51" s="21"/>
      <c r="C51" s="10" t="s">
        <v>21</v>
      </c>
      <c r="D51" s="9">
        <v>0.17499999999999999</v>
      </c>
      <c r="E51" s="9">
        <v>0</v>
      </c>
      <c r="F51" s="9">
        <f t="shared" si="0"/>
        <v>0.17499999999999999</v>
      </c>
    </row>
    <row r="52" spans="1:6" ht="18" customHeight="1" x14ac:dyDescent="0.25">
      <c r="A52" s="21"/>
      <c r="B52" s="21"/>
      <c r="C52" s="10" t="s">
        <v>22</v>
      </c>
      <c r="D52" s="9">
        <v>4.4999999999999998E-2</v>
      </c>
      <c r="E52" s="9">
        <v>0</v>
      </c>
      <c r="F52" s="9">
        <f t="shared" si="0"/>
        <v>4.4999999999999998E-2</v>
      </c>
    </row>
    <row r="53" spans="1:6" ht="18" customHeight="1" x14ac:dyDescent="0.25">
      <c r="A53" s="21"/>
      <c r="B53" s="21"/>
      <c r="C53" s="10" t="s">
        <v>103</v>
      </c>
      <c r="D53" s="9">
        <v>4.0000000000000001E-3</v>
      </c>
      <c r="E53" s="9">
        <v>0</v>
      </c>
      <c r="F53" s="9">
        <f t="shared" si="0"/>
        <v>4.0000000000000001E-3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0.08</v>
      </c>
      <c r="E55" s="9">
        <v>0</v>
      </c>
      <c r="F55" s="9">
        <f t="shared" si="0"/>
        <v>0.08</v>
      </c>
    </row>
    <row r="56" spans="1:6" ht="18" customHeight="1" x14ac:dyDescent="0.25">
      <c r="A56" s="21"/>
      <c r="B56" s="21"/>
      <c r="C56" s="10" t="s">
        <v>25</v>
      </c>
      <c r="D56" s="9">
        <v>1.4999999999999999E-2</v>
      </c>
      <c r="E56" s="9">
        <v>0</v>
      </c>
      <c r="F56" s="9">
        <f t="shared" si="0"/>
        <v>1.4999999999999999E-2</v>
      </c>
    </row>
    <row r="57" spans="1:6" ht="18" customHeight="1" x14ac:dyDescent="0.25">
      <c r="A57" s="21"/>
      <c r="B57" s="21"/>
      <c r="C57" s="10" t="s">
        <v>104</v>
      </c>
      <c r="D57" s="9">
        <v>2.5000000000000001E-3</v>
      </c>
      <c r="E57" s="9">
        <v>0</v>
      </c>
      <c r="F57" s="9">
        <f t="shared" si="0"/>
        <v>2.5000000000000001E-3</v>
      </c>
    </row>
    <row r="58" spans="1:6" ht="18" customHeight="1" x14ac:dyDescent="0.25">
      <c r="A58" s="21"/>
      <c r="B58" s="21"/>
      <c r="C58" s="10" t="s">
        <v>26</v>
      </c>
      <c r="D58" s="9">
        <v>5.1999999999999998E-3</v>
      </c>
      <c r="E58" s="9">
        <v>0</v>
      </c>
      <c r="F58" s="9">
        <f t="shared" si="0"/>
        <v>5.1999999999999998E-3</v>
      </c>
    </row>
    <row r="59" spans="1:6" ht="18" customHeight="1" x14ac:dyDescent="0.25">
      <c r="A59" s="21"/>
      <c r="B59" s="21"/>
      <c r="C59" s="10" t="s">
        <v>61</v>
      </c>
      <c r="D59" s="9">
        <v>0.1</v>
      </c>
      <c r="E59" s="9">
        <v>0</v>
      </c>
      <c r="F59" s="9">
        <f t="shared" si="0"/>
        <v>0.1</v>
      </c>
    </row>
    <row r="60" spans="1:6" ht="18" customHeight="1" x14ac:dyDescent="0.25">
      <c r="A60" s="21"/>
      <c r="B60" s="21"/>
      <c r="C60" s="10" t="s">
        <v>105</v>
      </c>
      <c r="D60" s="9">
        <v>0.01</v>
      </c>
      <c r="E60" s="9">
        <v>0</v>
      </c>
      <c r="F60" s="9">
        <f t="shared" si="0"/>
        <v>0.01</v>
      </c>
    </row>
    <row r="61" spans="1:6" ht="18" customHeight="1" x14ac:dyDescent="0.25">
      <c r="A61" s="21"/>
      <c r="B61" s="21"/>
      <c r="C61" s="10" t="s">
        <v>27</v>
      </c>
      <c r="D61" s="9">
        <v>7.0000000000000001E-3</v>
      </c>
      <c r="E61" s="9">
        <v>0</v>
      </c>
      <c r="F61" s="9">
        <f t="shared" si="0"/>
        <v>7.0000000000000001E-3</v>
      </c>
    </row>
    <row r="62" spans="1:6" ht="18" customHeight="1" x14ac:dyDescent="0.25">
      <c r="A62" s="21"/>
      <c r="B62" s="21"/>
      <c r="C62" s="10" t="s">
        <v>64</v>
      </c>
      <c r="D62" s="9">
        <v>0.02</v>
      </c>
      <c r="E62" s="9">
        <v>0</v>
      </c>
      <c r="F62" s="9">
        <f t="shared" si="0"/>
        <v>0.02</v>
      </c>
    </row>
    <row r="63" spans="1:6" ht="18" customHeight="1" x14ac:dyDescent="0.25">
      <c r="A63" s="21"/>
      <c r="B63" s="21"/>
      <c r="C63" s="10" t="s">
        <v>119</v>
      </c>
      <c r="D63" s="9">
        <v>0.03</v>
      </c>
      <c r="E63" s="9">
        <v>0</v>
      </c>
      <c r="F63" s="9">
        <f t="shared" si="0"/>
        <v>0.03</v>
      </c>
    </row>
    <row r="64" spans="1:6" ht="18" customHeight="1" x14ac:dyDescent="0.25">
      <c r="A64" s="21"/>
      <c r="B64" s="21"/>
      <c r="C64" s="10" t="s">
        <v>53</v>
      </c>
      <c r="D64" s="9">
        <v>0.2</v>
      </c>
      <c r="E64" s="9">
        <v>0</v>
      </c>
      <c r="F64" s="9">
        <f t="shared" si="0"/>
        <v>0.2</v>
      </c>
    </row>
    <row r="65" spans="1:6" ht="18" customHeight="1" x14ac:dyDescent="0.25">
      <c r="A65" s="21"/>
      <c r="B65" s="21"/>
      <c r="C65" s="10" t="s">
        <v>28</v>
      </c>
      <c r="D65" s="9">
        <v>1.2E-2</v>
      </c>
      <c r="E65" s="9">
        <v>0</v>
      </c>
      <c r="F65" s="9">
        <f t="shared" si="0"/>
        <v>1.2E-2</v>
      </c>
    </row>
    <row r="66" spans="1:6" ht="18" customHeight="1" x14ac:dyDescent="0.25">
      <c r="A66" s="21"/>
      <c r="B66" s="21"/>
      <c r="C66" s="10" t="s">
        <v>84</v>
      </c>
      <c r="D66" s="9">
        <v>7.6E-3</v>
      </c>
      <c r="E66" s="9">
        <v>0</v>
      </c>
      <c r="F66" s="9">
        <f t="shared" si="0"/>
        <v>7.6E-3</v>
      </c>
    </row>
    <row r="67" spans="1:6" ht="18" customHeight="1" x14ac:dyDescent="0.25">
      <c r="A67" s="21"/>
      <c r="B67" s="21"/>
      <c r="C67" s="10" t="s">
        <v>67</v>
      </c>
      <c r="D67" s="9">
        <v>2.5000000000000001E-2</v>
      </c>
      <c r="E67" s="9">
        <v>0</v>
      </c>
      <c r="F67" s="9">
        <f t="shared" si="0"/>
        <v>2.5000000000000001E-2</v>
      </c>
    </row>
    <row r="68" spans="1:6" ht="18" customHeight="1" x14ac:dyDescent="0.25">
      <c r="A68" s="21"/>
      <c r="B68" s="21"/>
      <c r="C68" s="10" t="s">
        <v>23</v>
      </c>
      <c r="D68" s="9">
        <v>0.04</v>
      </c>
      <c r="E68" s="9">
        <v>0</v>
      </c>
      <c r="F68" s="9">
        <f t="shared" si="0"/>
        <v>0.04</v>
      </c>
    </row>
    <row r="69" spans="1:6" ht="18" customHeight="1" x14ac:dyDescent="0.25">
      <c r="A69" s="21"/>
      <c r="B69" s="21"/>
      <c r="C69" s="10" t="s">
        <v>29</v>
      </c>
      <c r="D69" s="9">
        <v>0.16</v>
      </c>
      <c r="E69" s="9">
        <v>0</v>
      </c>
      <c r="F69" s="9">
        <f t="shared" si="0"/>
        <v>0.16</v>
      </c>
    </row>
    <row r="70" spans="1:6" ht="18" customHeight="1" x14ac:dyDescent="0.25">
      <c r="A70" s="21"/>
      <c r="B70" s="21"/>
      <c r="C70" s="10" t="s">
        <v>106</v>
      </c>
      <c r="D70" s="9">
        <v>5.0000000000000001E-3</v>
      </c>
      <c r="E70" s="9">
        <v>0</v>
      </c>
      <c r="F70" s="9">
        <f t="shared" si="0"/>
        <v>5.0000000000000001E-3</v>
      </c>
    </row>
    <row r="71" spans="1:6" ht="18" customHeight="1" x14ac:dyDescent="0.25">
      <c r="A71" s="21"/>
      <c r="B71" s="21"/>
      <c r="C71" s="10" t="s">
        <v>30</v>
      </c>
      <c r="D71" s="9">
        <v>2.7E-2</v>
      </c>
      <c r="E71" s="9">
        <v>0</v>
      </c>
      <c r="F71" s="9">
        <f t="shared" si="0"/>
        <v>2.7E-2</v>
      </c>
    </row>
    <row r="72" spans="1:6" ht="18" customHeight="1" x14ac:dyDescent="0.25">
      <c r="A72" s="21"/>
      <c r="B72" s="21"/>
      <c r="C72" s="10" t="s">
        <v>107</v>
      </c>
      <c r="D72" s="9">
        <v>5.9999999999999995E-4</v>
      </c>
      <c r="E72" s="9">
        <v>0</v>
      </c>
      <c r="F72" s="9">
        <f t="shared" si="0"/>
        <v>5.9999999999999995E-4</v>
      </c>
    </row>
    <row r="73" spans="1:6" ht="18" customHeight="1" x14ac:dyDescent="0.25">
      <c r="A73" s="21"/>
      <c r="B73" s="21"/>
      <c r="C73" s="10" t="s">
        <v>19</v>
      </c>
      <c r="D73" s="9">
        <v>8.9999999999999993E-3</v>
      </c>
      <c r="E73" s="9">
        <v>0</v>
      </c>
      <c r="F73" s="9">
        <f t="shared" si="0"/>
        <v>8.9999999999999993E-3</v>
      </c>
    </row>
    <row r="74" spans="1:6" ht="18" customHeight="1" x14ac:dyDescent="0.25">
      <c r="A74" s="21"/>
      <c r="B74" s="21"/>
      <c r="C74" s="10" t="s">
        <v>109</v>
      </c>
      <c r="D74" s="9">
        <v>8.0000000000000002E-3</v>
      </c>
      <c r="E74" s="9">
        <v>0</v>
      </c>
      <c r="F74" s="9">
        <f t="shared" si="0"/>
        <v>8.0000000000000002E-3</v>
      </c>
    </row>
    <row r="75" spans="1:6" ht="18" customHeight="1" x14ac:dyDescent="0.25">
      <c r="A75" s="21"/>
      <c r="B75" s="21"/>
      <c r="C75" s="10" t="s">
        <v>110</v>
      </c>
      <c r="D75" s="9">
        <v>3.6999999999999998E-2</v>
      </c>
      <c r="E75" s="9">
        <v>0</v>
      </c>
      <c r="F75" s="9">
        <f t="shared" si="0"/>
        <v>3.6999999999999998E-2</v>
      </c>
    </row>
    <row r="76" spans="1:6" ht="18" customHeight="1" x14ac:dyDescent="0.25">
      <c r="A76" s="21"/>
      <c r="B76" s="21"/>
      <c r="C76" s="10" t="s">
        <v>111</v>
      </c>
      <c r="D76" s="9">
        <v>8.9999999999999993E-3</v>
      </c>
      <c r="E76" s="9">
        <v>0</v>
      </c>
      <c r="F76" s="9">
        <f t="shared" si="0"/>
        <v>8.9999999999999993E-3</v>
      </c>
    </row>
    <row r="77" spans="1:6" ht="18" customHeight="1" x14ac:dyDescent="0.25">
      <c r="A77" s="21"/>
      <c r="B77" s="21"/>
      <c r="C77" s="10" t="s">
        <v>31</v>
      </c>
      <c r="D77" s="9">
        <v>8.0000000000000002E-3</v>
      </c>
      <c r="E77" s="9">
        <v>0</v>
      </c>
      <c r="F77" s="9">
        <f t="shared" si="0"/>
        <v>8.0000000000000002E-3</v>
      </c>
    </row>
    <row r="78" spans="1:6" ht="18" customHeight="1" x14ac:dyDescent="0.25">
      <c r="A78" s="21"/>
      <c r="B78" s="21"/>
      <c r="C78" s="10" t="s">
        <v>32</v>
      </c>
      <c r="D78" s="9">
        <v>0.2</v>
      </c>
      <c r="E78" s="9">
        <v>0</v>
      </c>
      <c r="F78" s="9">
        <f t="shared" si="0"/>
        <v>0.2</v>
      </c>
    </row>
    <row r="79" spans="1:6" ht="18" customHeight="1" x14ac:dyDescent="0.25">
      <c r="A79" s="21"/>
      <c r="B79" s="21"/>
      <c r="C79" s="10" t="s">
        <v>85</v>
      </c>
      <c r="D79" s="9">
        <v>6.9000000000000006E-2</v>
      </c>
      <c r="E79" s="9">
        <v>0</v>
      </c>
      <c r="F79" s="9">
        <f t="shared" si="0"/>
        <v>6.9000000000000006E-2</v>
      </c>
    </row>
    <row r="80" spans="1:6" ht="18" customHeight="1" x14ac:dyDescent="0.25">
      <c r="A80" s="21"/>
      <c r="B80" s="21"/>
      <c r="C80" s="10" t="s">
        <v>33</v>
      </c>
      <c r="D80" s="9">
        <v>7.2999999999999995E-2</v>
      </c>
      <c r="E80" s="9">
        <v>0</v>
      </c>
      <c r="F80" s="9">
        <f t="shared" si="0"/>
        <v>7.2999999999999995E-2</v>
      </c>
    </row>
    <row r="81" spans="1:6" ht="18" customHeight="1" x14ac:dyDescent="0.25">
      <c r="A81" s="21"/>
      <c r="B81" s="21"/>
      <c r="C81" s="10" t="s">
        <v>34</v>
      </c>
      <c r="D81" s="9">
        <v>0.04</v>
      </c>
      <c r="E81" s="9">
        <v>0</v>
      </c>
      <c r="F81" s="9">
        <f t="shared" ref="F81:F118" si="1">D81-E81</f>
        <v>0.04</v>
      </c>
    </row>
    <row r="82" spans="1:6" ht="18" customHeight="1" x14ac:dyDescent="0.25">
      <c r="A82" s="21"/>
      <c r="B82" s="21"/>
      <c r="C82" s="10" t="s">
        <v>112</v>
      </c>
      <c r="D82" s="9">
        <v>1.0999999999999999E-2</v>
      </c>
      <c r="E82" s="9">
        <v>0</v>
      </c>
      <c r="F82" s="9">
        <f t="shared" si="1"/>
        <v>1.0999999999999999E-2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4.0000000000000001E-3</v>
      </c>
      <c r="E84" s="9">
        <v>0</v>
      </c>
      <c r="F84" s="9">
        <f t="shared" si="1"/>
        <v>4.0000000000000001E-3</v>
      </c>
    </row>
    <row r="85" spans="1:6" ht="18" customHeight="1" x14ac:dyDescent="0.25">
      <c r="A85" s="21"/>
      <c r="B85" s="21"/>
      <c r="C85" s="10" t="s">
        <v>65</v>
      </c>
      <c r="D85" s="9">
        <v>3.0000000000000001E-3</v>
      </c>
      <c r="E85" s="9">
        <v>0</v>
      </c>
      <c r="F85" s="9">
        <f t="shared" si="1"/>
        <v>3.0000000000000001E-3</v>
      </c>
    </row>
    <row r="86" spans="1:6" ht="18" customHeight="1" x14ac:dyDescent="0.25">
      <c r="A86" s="21"/>
      <c r="B86" s="21"/>
      <c r="C86" s="10" t="s">
        <v>113</v>
      </c>
      <c r="D86" s="9">
        <v>1.2999999999999999E-2</v>
      </c>
      <c r="E86" s="9">
        <v>0</v>
      </c>
      <c r="F86" s="9">
        <f t="shared" si="1"/>
        <v>1.2999999999999999E-2</v>
      </c>
    </row>
    <row r="87" spans="1:6" ht="18" customHeight="1" x14ac:dyDescent="0.25">
      <c r="A87" s="21"/>
      <c r="B87" s="21"/>
      <c r="C87" s="10" t="s">
        <v>66</v>
      </c>
      <c r="D87" s="9">
        <v>5.0000000000000001E-4</v>
      </c>
      <c r="E87" s="9">
        <v>0</v>
      </c>
      <c r="F87" s="9">
        <f t="shared" si="1"/>
        <v>5.0000000000000001E-4</v>
      </c>
    </row>
    <row r="88" spans="1:6" ht="18" customHeight="1" x14ac:dyDescent="0.25">
      <c r="A88" s="21"/>
      <c r="B88" s="21"/>
      <c r="C88" s="10" t="s">
        <v>90</v>
      </c>
      <c r="D88" s="9">
        <v>6.0000000000000001E-3</v>
      </c>
      <c r="E88" s="9">
        <v>0</v>
      </c>
      <c r="F88" s="9">
        <f t="shared" si="1"/>
        <v>6.0000000000000001E-3</v>
      </c>
    </row>
    <row r="89" spans="1:6" ht="18" customHeight="1" x14ac:dyDescent="0.25">
      <c r="A89" s="21"/>
      <c r="B89" s="21"/>
      <c r="C89" s="10" t="s">
        <v>15</v>
      </c>
      <c r="D89" s="9">
        <v>2.3E-2</v>
      </c>
      <c r="E89" s="9">
        <v>0</v>
      </c>
      <c r="F89" s="9">
        <f t="shared" si="1"/>
        <v>2.3E-2</v>
      </c>
    </row>
    <row r="90" spans="1:6" ht="18" customHeight="1" x14ac:dyDescent="0.25">
      <c r="A90" s="21"/>
      <c r="B90" s="21"/>
      <c r="C90" s="10" t="s">
        <v>68</v>
      </c>
      <c r="D90" s="9">
        <v>0.248608</v>
      </c>
      <c r="E90" s="9">
        <v>0</v>
      </c>
      <c r="F90" s="9">
        <f t="shared" si="1"/>
        <v>0.248608</v>
      </c>
    </row>
    <row r="91" spans="1:6" ht="18" customHeight="1" x14ac:dyDescent="0.25">
      <c r="A91" s="21"/>
      <c r="B91" s="21"/>
      <c r="C91" s="10" t="s">
        <v>49</v>
      </c>
      <c r="D91" s="9">
        <v>6.2024000000000003E-2</v>
      </c>
      <c r="E91" s="9">
        <v>0</v>
      </c>
      <c r="F91" s="9">
        <f t="shared" si="1"/>
        <v>6.2024000000000003E-2</v>
      </c>
    </row>
    <row r="92" spans="1:6" ht="18" customHeight="1" x14ac:dyDescent="0.25">
      <c r="A92" s="21"/>
      <c r="B92" s="21"/>
      <c r="C92" s="10" t="s">
        <v>69</v>
      </c>
      <c r="D92" s="9">
        <v>8.6417999999999995E-2</v>
      </c>
      <c r="E92" s="9">
        <v>0</v>
      </c>
      <c r="F92" s="9">
        <f t="shared" si="1"/>
        <v>8.6417999999999995E-2</v>
      </c>
    </row>
    <row r="93" spans="1:6" ht="18" customHeight="1" x14ac:dyDescent="0.25">
      <c r="A93" s="21"/>
      <c r="B93" s="21"/>
      <c r="C93" s="10" t="s">
        <v>70</v>
      </c>
      <c r="D93" s="9">
        <v>2.7524E-2</v>
      </c>
      <c r="E93" s="9">
        <v>0</v>
      </c>
      <c r="F93" s="9">
        <f t="shared" si="1"/>
        <v>2.7524E-2</v>
      </c>
    </row>
    <row r="94" spans="1:6" ht="18" customHeight="1" x14ac:dyDescent="0.25">
      <c r="A94" s="21"/>
      <c r="B94" s="21"/>
      <c r="C94" s="10" t="s">
        <v>71</v>
      </c>
      <c r="D94" s="9">
        <v>0.22376099999999999</v>
      </c>
      <c r="E94" s="9">
        <v>0</v>
      </c>
      <c r="F94" s="9">
        <f t="shared" si="1"/>
        <v>0.22376099999999999</v>
      </c>
    </row>
    <row r="95" spans="1:6" ht="18" customHeight="1" x14ac:dyDescent="0.25">
      <c r="A95" s="21"/>
      <c r="B95" s="21"/>
      <c r="C95" s="10" t="s">
        <v>72</v>
      </c>
      <c r="D95" s="9">
        <v>7.6401999999999998E-2</v>
      </c>
      <c r="E95" s="9">
        <v>0</v>
      </c>
      <c r="F95" s="9">
        <f t="shared" si="1"/>
        <v>7.6401999999999998E-2</v>
      </c>
    </row>
    <row r="96" spans="1:6" ht="18" customHeight="1" x14ac:dyDescent="0.25">
      <c r="A96" s="21"/>
      <c r="B96" s="21"/>
      <c r="C96" s="10" t="s">
        <v>73</v>
      </c>
      <c r="D96" s="9">
        <v>0.11439199999999999</v>
      </c>
      <c r="E96" s="9">
        <v>0</v>
      </c>
      <c r="F96" s="9">
        <f t="shared" si="1"/>
        <v>0.11439199999999999</v>
      </c>
    </row>
    <row r="97" spans="1:6" ht="18" customHeight="1" x14ac:dyDescent="0.25">
      <c r="A97" s="21"/>
      <c r="B97" s="21"/>
      <c r="C97" s="10" t="s">
        <v>50</v>
      </c>
      <c r="D97" s="9">
        <v>6.6966999999999999E-2</v>
      </c>
      <c r="E97" s="9">
        <v>0</v>
      </c>
      <c r="F97" s="9">
        <f t="shared" si="1"/>
        <v>6.6966999999999999E-2</v>
      </c>
    </row>
    <row r="98" spans="1:6" ht="18" customHeight="1" x14ac:dyDescent="0.25">
      <c r="A98" s="21"/>
      <c r="B98" s="21"/>
      <c r="C98" s="10" t="s">
        <v>120</v>
      </c>
      <c r="D98" s="9">
        <v>0.28399999999999997</v>
      </c>
      <c r="E98" s="9">
        <v>0</v>
      </c>
      <c r="F98" s="9">
        <f t="shared" si="1"/>
        <v>0.28399999999999997</v>
      </c>
    </row>
    <row r="99" spans="1:6" ht="18" customHeight="1" x14ac:dyDescent="0.25">
      <c r="A99" s="21"/>
      <c r="B99" s="21"/>
      <c r="C99" s="10" t="s">
        <v>38</v>
      </c>
      <c r="D99" s="9">
        <v>2.5000000000000001E-3</v>
      </c>
      <c r="E99" s="9">
        <v>0</v>
      </c>
      <c r="F99" s="9">
        <f t="shared" si="1"/>
        <v>2.5000000000000001E-3</v>
      </c>
    </row>
    <row r="100" spans="1:6" ht="18" customHeight="1" x14ac:dyDescent="0.25">
      <c r="A100" s="21"/>
      <c r="B100" s="21"/>
      <c r="C100" s="10" t="s">
        <v>37</v>
      </c>
      <c r="D100" s="9">
        <v>1.4E-2</v>
      </c>
      <c r="E100" s="9">
        <v>0</v>
      </c>
      <c r="F100" s="9">
        <f t="shared" si="1"/>
        <v>1.4E-2</v>
      </c>
    </row>
    <row r="101" spans="1:6" ht="30" x14ac:dyDescent="0.25">
      <c r="A101" s="21"/>
      <c r="B101" s="21"/>
      <c r="C101" s="10" t="s">
        <v>42</v>
      </c>
      <c r="D101" s="9">
        <v>3.4000000000000002E-2</v>
      </c>
      <c r="E101" s="9">
        <v>0</v>
      </c>
      <c r="F101" s="9">
        <f t="shared" si="1"/>
        <v>3.4000000000000002E-2</v>
      </c>
    </row>
    <row r="102" spans="1:6" ht="30" x14ac:dyDescent="0.25">
      <c r="A102" s="21"/>
      <c r="B102" s="21"/>
      <c r="C102" s="10" t="s">
        <v>36</v>
      </c>
      <c r="D102" s="9">
        <v>9.5000000000000001E-2</v>
      </c>
      <c r="E102" s="9">
        <v>0</v>
      </c>
      <c r="F102" s="9">
        <f t="shared" si="1"/>
        <v>9.5000000000000001E-2</v>
      </c>
    </row>
    <row r="103" spans="1:6" ht="30" x14ac:dyDescent="0.25">
      <c r="A103" s="21"/>
      <c r="B103" s="21"/>
      <c r="C103" s="10" t="s">
        <v>54</v>
      </c>
      <c r="D103" s="9">
        <v>1.885</v>
      </c>
      <c r="E103" s="9">
        <v>0</v>
      </c>
      <c r="F103" s="9">
        <f t="shared" si="1"/>
        <v>1.885</v>
      </c>
    </row>
    <row r="104" spans="1:6" ht="30" x14ac:dyDescent="0.25">
      <c r="A104" s="21"/>
      <c r="B104" s="21"/>
      <c r="C104" s="10" t="s">
        <v>55</v>
      </c>
      <c r="D104" s="9">
        <v>0.56100000000000005</v>
      </c>
      <c r="E104" s="9">
        <v>0</v>
      </c>
      <c r="F104" s="9">
        <f t="shared" si="1"/>
        <v>0.56100000000000005</v>
      </c>
    </row>
    <row r="105" spans="1:6" ht="30" x14ac:dyDescent="0.25">
      <c r="A105" s="21"/>
      <c r="B105" s="21"/>
      <c r="C105" s="10" t="s">
        <v>56</v>
      </c>
      <c r="D105" s="9">
        <v>0.27100000000000002</v>
      </c>
      <c r="E105" s="9">
        <v>0</v>
      </c>
      <c r="F105" s="9">
        <f t="shared" si="1"/>
        <v>0.27100000000000002</v>
      </c>
    </row>
    <row r="106" spans="1:6" ht="30" x14ac:dyDescent="0.25">
      <c r="A106" s="21"/>
      <c r="B106" s="21"/>
      <c r="C106" s="10" t="s">
        <v>57</v>
      </c>
      <c r="D106" s="9">
        <v>0.52100000000000002</v>
      </c>
      <c r="E106" s="9"/>
      <c r="F106" s="9">
        <f t="shared" si="1"/>
        <v>0.52100000000000002</v>
      </c>
    </row>
    <row r="107" spans="1:6" ht="30" x14ac:dyDescent="0.25">
      <c r="A107" s="21"/>
      <c r="B107" s="21"/>
      <c r="C107" s="10" t="s">
        <v>58</v>
      </c>
      <c r="D107" s="9">
        <v>0.33200000000000002</v>
      </c>
      <c r="E107" s="9"/>
      <c r="F107" s="9">
        <f t="shared" si="1"/>
        <v>0.33200000000000002</v>
      </c>
    </row>
    <row r="108" spans="1:6" ht="30" x14ac:dyDescent="0.25">
      <c r="A108" s="21"/>
      <c r="B108" s="21"/>
      <c r="C108" s="10" t="s">
        <v>74</v>
      </c>
      <c r="D108" s="9">
        <v>4.0014000000000001E-2</v>
      </c>
      <c r="E108" s="9">
        <v>0</v>
      </c>
      <c r="F108" s="9">
        <f t="shared" si="1"/>
        <v>4.0014000000000001E-2</v>
      </c>
    </row>
    <row r="109" spans="1:6" ht="30" x14ac:dyDescent="0.25">
      <c r="A109" s="21"/>
      <c r="B109" s="21"/>
      <c r="C109" s="10" t="s">
        <v>75</v>
      </c>
      <c r="D109" s="9">
        <v>2.6824000000000001E-2</v>
      </c>
      <c r="E109" s="9">
        <v>0</v>
      </c>
      <c r="F109" s="9">
        <f t="shared" si="1"/>
        <v>2.6824000000000001E-2</v>
      </c>
    </row>
    <row r="110" spans="1:6" ht="30" x14ac:dyDescent="0.25">
      <c r="A110" s="21"/>
      <c r="B110" s="21"/>
      <c r="C110" s="10" t="s">
        <v>76</v>
      </c>
      <c r="D110" s="9">
        <v>0.4098</v>
      </c>
      <c r="E110" s="9">
        <v>0</v>
      </c>
      <c r="F110" s="9">
        <f t="shared" si="1"/>
        <v>0.4098</v>
      </c>
    </row>
    <row r="111" spans="1:6" x14ac:dyDescent="0.25">
      <c r="A111" s="21"/>
      <c r="B111" s="21"/>
      <c r="C111" s="10" t="s">
        <v>77</v>
      </c>
      <c r="D111" s="9">
        <v>6.0080000000000003E-3</v>
      </c>
      <c r="E111" s="9">
        <v>0</v>
      </c>
      <c r="F111" s="9">
        <f t="shared" si="1"/>
        <v>6.0080000000000003E-3</v>
      </c>
    </row>
    <row r="112" spans="1:6" ht="30" x14ac:dyDescent="0.25">
      <c r="A112" s="21"/>
      <c r="B112" s="21"/>
      <c r="C112" s="10" t="s">
        <v>78</v>
      </c>
      <c r="D112" s="9">
        <v>8.7470000000000006E-2</v>
      </c>
      <c r="E112" s="9">
        <v>0</v>
      </c>
      <c r="F112" s="9">
        <f t="shared" si="1"/>
        <v>8.7470000000000006E-2</v>
      </c>
    </row>
    <row r="113" spans="1:6" x14ac:dyDescent="0.25">
      <c r="A113" s="21"/>
      <c r="B113" s="21"/>
      <c r="C113" s="10" t="s">
        <v>79</v>
      </c>
      <c r="D113" s="9">
        <v>0.25555</v>
      </c>
      <c r="E113" s="9">
        <v>0</v>
      </c>
      <c r="F113" s="9">
        <f t="shared" si="1"/>
        <v>0.25555</v>
      </c>
    </row>
    <row r="114" spans="1:6" x14ac:dyDescent="0.25">
      <c r="A114" s="21"/>
      <c r="B114" s="21"/>
      <c r="C114" s="10" t="s">
        <v>80</v>
      </c>
      <c r="D114" s="9">
        <v>2.0300000000000002E-2</v>
      </c>
      <c r="E114" s="9">
        <v>0</v>
      </c>
      <c r="F114" s="9">
        <f t="shared" si="1"/>
        <v>2.0300000000000002E-2</v>
      </c>
    </row>
    <row r="115" spans="1:6" x14ac:dyDescent="0.25">
      <c r="A115" s="21"/>
      <c r="B115" s="21"/>
      <c r="C115" s="10" t="s">
        <v>81</v>
      </c>
      <c r="D115" s="9">
        <v>3.8106000000000001E-2</v>
      </c>
      <c r="E115" s="9">
        <v>0</v>
      </c>
      <c r="F115" s="9">
        <f t="shared" si="1"/>
        <v>3.8106000000000001E-2</v>
      </c>
    </row>
    <row r="116" spans="1:6" x14ac:dyDescent="0.25">
      <c r="A116" s="21"/>
      <c r="B116" s="21"/>
      <c r="C116" s="10" t="s">
        <v>82</v>
      </c>
      <c r="D116" s="9">
        <v>2.4215E-2</v>
      </c>
      <c r="E116" s="9">
        <v>0</v>
      </c>
      <c r="F116" s="9">
        <f t="shared" si="1"/>
        <v>2.4215E-2</v>
      </c>
    </row>
    <row r="117" spans="1:6" x14ac:dyDescent="0.25">
      <c r="A117" s="21"/>
      <c r="B117" s="21"/>
      <c r="C117" s="10" t="s">
        <v>83</v>
      </c>
      <c r="D117" s="9">
        <v>0.14301</v>
      </c>
      <c r="E117" s="9">
        <v>0</v>
      </c>
      <c r="F117" s="9">
        <f t="shared" si="1"/>
        <v>0.14301</v>
      </c>
    </row>
    <row r="118" spans="1:6" x14ac:dyDescent="0.25">
      <c r="A118" s="22"/>
      <c r="B118" s="22"/>
      <c r="C118" s="12" t="s">
        <v>121</v>
      </c>
      <c r="D118" s="9">
        <v>0.91</v>
      </c>
      <c r="E118" s="9">
        <v>0</v>
      </c>
      <c r="F118" s="9">
        <f t="shared" si="1"/>
        <v>0.91</v>
      </c>
    </row>
    <row r="119" spans="1:6" x14ac:dyDescent="0.25">
      <c r="A119" s="12" t="s">
        <v>95</v>
      </c>
      <c r="B119" s="12"/>
      <c r="C119" s="12"/>
      <c r="D119" s="13">
        <f>SUM(D16:D118)</f>
        <v>9.7555330000000016</v>
      </c>
      <c r="E119" s="13">
        <f>SUM(E16:E118)</f>
        <v>0</v>
      </c>
      <c r="F119" s="13">
        <f>SUM(F16:F118)</f>
        <v>9.7555330000000016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9125D-40EE-4D8C-8CB7-D74188FEC7BB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131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5.1999999999999998E-2</v>
      </c>
      <c r="E16" s="9">
        <v>0</v>
      </c>
      <c r="F16" s="9">
        <f>D16-E16</f>
        <v>5.1999999999999998E-2</v>
      </c>
    </row>
    <row r="17" spans="1:6" ht="18" customHeight="1" x14ac:dyDescent="0.25">
      <c r="A17" s="21"/>
      <c r="B17" s="21"/>
      <c r="C17" s="10" t="s">
        <v>9</v>
      </c>
      <c r="D17" s="9">
        <v>3.2000000000000001E-2</v>
      </c>
      <c r="E17" s="9">
        <v>0</v>
      </c>
      <c r="F17" s="9">
        <f t="shared" ref="F17:F80" si="0">D17-E17</f>
        <v>3.2000000000000001E-2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3.0000000000000001E-3</v>
      </c>
      <c r="E19" s="9">
        <v>0</v>
      </c>
      <c r="F19" s="9">
        <f t="shared" si="0"/>
        <v>3.0000000000000001E-3</v>
      </c>
    </row>
    <row r="20" spans="1:6" ht="18" customHeight="1" x14ac:dyDescent="0.25">
      <c r="A20" s="21"/>
      <c r="B20" s="21"/>
      <c r="C20" s="10" t="s">
        <v>11</v>
      </c>
      <c r="D20" s="9">
        <v>2.5999999999999999E-2</v>
      </c>
      <c r="E20" s="9">
        <v>0</v>
      </c>
      <c r="F20" s="9">
        <f t="shared" si="0"/>
        <v>2.5999999999999999E-2</v>
      </c>
    </row>
    <row r="21" spans="1:6" ht="18" customHeight="1" x14ac:dyDescent="0.25">
      <c r="A21" s="21"/>
      <c r="B21" s="21"/>
      <c r="C21" s="10" t="s">
        <v>47</v>
      </c>
      <c r="D21" s="9">
        <v>2E-3</v>
      </c>
      <c r="E21" s="9">
        <v>0</v>
      </c>
      <c r="F21" s="9">
        <f t="shared" si="0"/>
        <v>2E-3</v>
      </c>
    </row>
    <row r="22" spans="1:6" ht="18" customHeight="1" x14ac:dyDescent="0.25">
      <c r="A22" s="21"/>
      <c r="B22" s="21"/>
      <c r="C22" s="10" t="s">
        <v>10</v>
      </c>
      <c r="D22" s="9">
        <v>2.1999999999999999E-2</v>
      </c>
      <c r="E22" s="9">
        <v>0</v>
      </c>
      <c r="F22" s="9">
        <f t="shared" si="0"/>
        <v>2.1999999999999999E-2</v>
      </c>
    </row>
    <row r="23" spans="1:6" ht="18" customHeight="1" x14ac:dyDescent="0.25">
      <c r="A23" s="21"/>
      <c r="B23" s="21"/>
      <c r="C23" s="10" t="s">
        <v>98</v>
      </c>
      <c r="D23" s="9">
        <v>2.1999999999999999E-2</v>
      </c>
      <c r="E23" s="9">
        <v>0</v>
      </c>
      <c r="F23" s="9">
        <f t="shared" si="0"/>
        <v>2.1999999999999999E-2</v>
      </c>
    </row>
    <row r="24" spans="1:6" ht="18" customHeight="1" x14ac:dyDescent="0.25">
      <c r="A24" s="21"/>
      <c r="B24" s="21"/>
      <c r="C24" s="10" t="s">
        <v>115</v>
      </c>
      <c r="D24" s="9">
        <v>0.06</v>
      </c>
      <c r="E24" s="9">
        <v>0</v>
      </c>
      <c r="F24" s="9">
        <f t="shared" si="0"/>
        <v>0.06</v>
      </c>
    </row>
    <row r="25" spans="1:6" ht="18" customHeight="1" x14ac:dyDescent="0.25">
      <c r="A25" s="21"/>
      <c r="B25" s="21"/>
      <c r="C25" s="10" t="s">
        <v>48</v>
      </c>
      <c r="D25" s="9">
        <v>0.3</v>
      </c>
      <c r="E25" s="9">
        <v>0</v>
      </c>
      <c r="F25" s="9">
        <f t="shared" si="0"/>
        <v>0.3</v>
      </c>
    </row>
    <row r="26" spans="1:6" ht="18" customHeight="1" x14ac:dyDescent="0.25">
      <c r="A26" s="21"/>
      <c r="B26" s="21"/>
      <c r="C26" s="10" t="s">
        <v>62</v>
      </c>
      <c r="D26" s="9">
        <v>2E-3</v>
      </c>
      <c r="E26" s="9">
        <v>0</v>
      </c>
      <c r="F26" s="9">
        <f t="shared" si="0"/>
        <v>2E-3</v>
      </c>
    </row>
    <row r="27" spans="1:6" ht="18" customHeight="1" x14ac:dyDescent="0.25">
      <c r="A27" s="21"/>
      <c r="B27" s="21"/>
      <c r="C27" s="10" t="s">
        <v>12</v>
      </c>
      <c r="D27" s="9">
        <v>1.9E-2</v>
      </c>
      <c r="E27" s="9">
        <v>0</v>
      </c>
      <c r="F27" s="9">
        <f t="shared" si="0"/>
        <v>1.9E-2</v>
      </c>
    </row>
    <row r="28" spans="1:6" ht="18" customHeight="1" x14ac:dyDescent="0.25">
      <c r="A28" s="21"/>
      <c r="B28" s="21"/>
      <c r="C28" s="10" t="s">
        <v>60</v>
      </c>
      <c r="D28" s="9">
        <v>5.7999999999999996E-3</v>
      </c>
      <c r="E28" s="9">
        <v>0</v>
      </c>
      <c r="F28" s="9">
        <f t="shared" si="0"/>
        <v>5.7999999999999996E-3</v>
      </c>
    </row>
    <row r="29" spans="1:6" ht="18" customHeight="1" x14ac:dyDescent="0.25">
      <c r="A29" s="21"/>
      <c r="B29" s="21"/>
      <c r="C29" s="10" t="s">
        <v>59</v>
      </c>
      <c r="D29" s="9">
        <v>8.0000000000000002E-3</v>
      </c>
      <c r="E29" s="9">
        <v>0</v>
      </c>
      <c r="F29" s="9">
        <f t="shared" si="0"/>
        <v>8.0000000000000002E-3</v>
      </c>
    </row>
    <row r="30" spans="1:6" ht="18" customHeight="1" x14ac:dyDescent="0.25">
      <c r="A30" s="21"/>
      <c r="B30" s="21"/>
      <c r="C30" s="10" t="s">
        <v>14</v>
      </c>
      <c r="D30" s="9">
        <v>2.5000000000000001E-2</v>
      </c>
      <c r="E30" s="9">
        <v>0</v>
      </c>
      <c r="F30" s="9">
        <f t="shared" si="0"/>
        <v>2.5000000000000001E-2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5.3E-3</v>
      </c>
      <c r="E32" s="9">
        <v>0</v>
      </c>
      <c r="F32" s="9">
        <f t="shared" si="0"/>
        <v>5.3E-3</v>
      </c>
    </row>
    <row r="33" spans="1:6" ht="18" customHeight="1" x14ac:dyDescent="0.25">
      <c r="A33" s="21"/>
      <c r="B33" s="21"/>
      <c r="C33" s="10" t="s">
        <v>46</v>
      </c>
      <c r="D33" s="9">
        <v>0.01</v>
      </c>
      <c r="E33" s="9">
        <v>0</v>
      </c>
      <c r="F33" s="9">
        <f t="shared" si="0"/>
        <v>0.01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0.44400000000000001</v>
      </c>
      <c r="E35" s="9">
        <v>0</v>
      </c>
      <c r="F35" s="9">
        <f t="shared" si="0"/>
        <v>0.44400000000000001</v>
      </c>
    </row>
    <row r="36" spans="1:6" ht="72" customHeight="1" x14ac:dyDescent="0.25">
      <c r="A36" s="21"/>
      <c r="B36" s="21"/>
      <c r="C36" s="10" t="s">
        <v>18</v>
      </c>
      <c r="D36" s="9">
        <v>1.7999999999999999E-2</v>
      </c>
      <c r="E36" s="9">
        <v>0</v>
      </c>
      <c r="F36" s="9">
        <f t="shared" si="0"/>
        <v>1.7999999999999999E-2</v>
      </c>
    </row>
    <row r="37" spans="1:6" ht="30.75" customHeight="1" x14ac:dyDescent="0.25">
      <c r="A37" s="21"/>
      <c r="B37" s="21"/>
      <c r="C37" s="10" t="s">
        <v>118</v>
      </c>
      <c r="D37" s="9">
        <v>0.26</v>
      </c>
      <c r="E37" s="9">
        <v>0</v>
      </c>
      <c r="F37" s="9">
        <f t="shared" si="0"/>
        <v>0.26</v>
      </c>
    </row>
    <row r="38" spans="1:6" ht="18" customHeight="1" x14ac:dyDescent="0.25">
      <c r="A38" s="21"/>
      <c r="B38" s="21"/>
      <c r="C38" s="10" t="s">
        <v>86</v>
      </c>
      <c r="D38" s="9">
        <v>1.2E-2</v>
      </c>
      <c r="E38" s="9">
        <v>0</v>
      </c>
      <c r="F38" s="9">
        <f t="shared" si="0"/>
        <v>1.2E-2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6.0000000000000001E-3</v>
      </c>
      <c r="E40" s="9">
        <v>0</v>
      </c>
      <c r="F40" s="9">
        <f t="shared" si="0"/>
        <v>6.0000000000000001E-3</v>
      </c>
    </row>
    <row r="41" spans="1:6" ht="18" customHeight="1" x14ac:dyDescent="0.25">
      <c r="A41" s="21"/>
      <c r="B41" s="21"/>
      <c r="C41" s="10" t="s">
        <v>41</v>
      </c>
      <c r="D41" s="9">
        <v>1.0999999999999999E-2</v>
      </c>
      <c r="E41" s="9">
        <v>0</v>
      </c>
      <c r="F41" s="9">
        <f t="shared" si="0"/>
        <v>1.0999999999999999E-2</v>
      </c>
    </row>
    <row r="42" spans="1:6" ht="18" customHeight="1" x14ac:dyDescent="0.25">
      <c r="A42" s="21"/>
      <c r="B42" s="21"/>
      <c r="C42" s="10" t="s">
        <v>45</v>
      </c>
      <c r="D42" s="9">
        <v>0.04</v>
      </c>
      <c r="E42" s="9">
        <v>0</v>
      </c>
      <c r="F42" s="9">
        <f t="shared" si="0"/>
        <v>0.04</v>
      </c>
    </row>
    <row r="43" spans="1:6" ht="18" customHeight="1" x14ac:dyDescent="0.25">
      <c r="A43" s="21"/>
      <c r="B43" s="21"/>
      <c r="C43" s="10" t="s">
        <v>87</v>
      </c>
      <c r="D43" s="9">
        <v>7.0000000000000007E-2</v>
      </c>
      <c r="E43" s="9">
        <v>0</v>
      </c>
      <c r="F43" s="9">
        <f t="shared" si="0"/>
        <v>7.0000000000000007E-2</v>
      </c>
    </row>
    <row r="44" spans="1:6" ht="18" customHeight="1" x14ac:dyDescent="0.25">
      <c r="A44" s="21"/>
      <c r="B44" s="21"/>
      <c r="C44" s="10" t="s">
        <v>51</v>
      </c>
      <c r="D44" s="9">
        <v>2.1000000000000001E-2</v>
      </c>
      <c r="E44" s="9">
        <v>0</v>
      </c>
      <c r="F44" s="9">
        <f t="shared" si="0"/>
        <v>2.1000000000000001E-2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0.03</v>
      </c>
      <c r="E46" s="9">
        <v>0</v>
      </c>
      <c r="F46" s="9">
        <f t="shared" si="0"/>
        <v>0.03</v>
      </c>
    </row>
    <row r="47" spans="1:6" ht="18" customHeight="1" x14ac:dyDescent="0.25">
      <c r="A47" s="21"/>
      <c r="B47" s="21"/>
      <c r="C47" s="10" t="s">
        <v>101</v>
      </c>
      <c r="D47" s="9">
        <v>8.0000000000000002E-3</v>
      </c>
      <c r="E47" s="9">
        <v>0</v>
      </c>
      <c r="F47" s="9">
        <f t="shared" si="0"/>
        <v>8.0000000000000002E-3</v>
      </c>
    </row>
    <row r="48" spans="1:6" ht="18" customHeight="1" x14ac:dyDescent="0.25">
      <c r="A48" s="21"/>
      <c r="B48" s="21"/>
      <c r="C48" s="10" t="s">
        <v>102</v>
      </c>
      <c r="D48" s="9">
        <v>2.7E-2</v>
      </c>
      <c r="E48" s="9">
        <v>0</v>
      </c>
      <c r="F48" s="9">
        <f t="shared" si="0"/>
        <v>2.7E-2</v>
      </c>
    </row>
    <row r="49" spans="1:6" ht="18" customHeight="1" x14ac:dyDescent="0.25">
      <c r="A49" s="21"/>
      <c r="B49" s="21"/>
      <c r="C49" s="10" t="s">
        <v>88</v>
      </c>
      <c r="D49" s="9">
        <v>0.11</v>
      </c>
      <c r="E49" s="9">
        <v>0</v>
      </c>
      <c r="F49" s="9">
        <f t="shared" si="0"/>
        <v>0.11</v>
      </c>
    </row>
    <row r="50" spans="1:6" ht="18" customHeight="1" x14ac:dyDescent="0.25">
      <c r="A50" s="21"/>
      <c r="B50" s="21"/>
      <c r="C50" s="10" t="s">
        <v>89</v>
      </c>
      <c r="D50" s="9">
        <v>0.08</v>
      </c>
      <c r="E50" s="9">
        <v>0</v>
      </c>
      <c r="F50" s="9">
        <f t="shared" si="0"/>
        <v>0.08</v>
      </c>
    </row>
    <row r="51" spans="1:6" ht="18" customHeight="1" x14ac:dyDescent="0.25">
      <c r="A51" s="21"/>
      <c r="B51" s="21"/>
      <c r="C51" s="10" t="s">
        <v>21</v>
      </c>
      <c r="D51" s="9">
        <v>0.23499999999999999</v>
      </c>
      <c r="E51" s="9">
        <v>0</v>
      </c>
      <c r="F51" s="9">
        <f t="shared" si="0"/>
        <v>0.23499999999999999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8.0000000000000002E-3</v>
      </c>
      <c r="E53" s="9">
        <v>0</v>
      </c>
      <c r="F53" s="9">
        <f t="shared" si="0"/>
        <v>8.0000000000000002E-3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0.13</v>
      </c>
      <c r="E55" s="9">
        <v>0</v>
      </c>
      <c r="F55" s="9">
        <f t="shared" si="0"/>
        <v>0.13</v>
      </c>
    </row>
    <row r="56" spans="1:6" ht="18" customHeight="1" x14ac:dyDescent="0.25">
      <c r="A56" s="21"/>
      <c r="B56" s="21"/>
      <c r="C56" s="10" t="s">
        <v>25</v>
      </c>
      <c r="D56" s="9">
        <v>0.02</v>
      </c>
      <c r="E56" s="9">
        <v>0</v>
      </c>
      <c r="F56" s="9">
        <f t="shared" si="0"/>
        <v>0.02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6.7999999999999996E-3</v>
      </c>
      <c r="E58" s="9">
        <v>0</v>
      </c>
      <c r="F58" s="9">
        <f t="shared" si="0"/>
        <v>6.7999999999999996E-3</v>
      </c>
    </row>
    <row r="59" spans="1:6" ht="18" customHeight="1" x14ac:dyDescent="0.25">
      <c r="A59" s="21"/>
      <c r="B59" s="21"/>
      <c r="C59" s="10" t="s">
        <v>61</v>
      </c>
      <c r="D59" s="9">
        <v>0.125</v>
      </c>
      <c r="E59" s="9">
        <v>0</v>
      </c>
      <c r="F59" s="9">
        <f t="shared" si="0"/>
        <v>0.125</v>
      </c>
    </row>
    <row r="60" spans="1:6" ht="18" customHeight="1" x14ac:dyDescent="0.25">
      <c r="A60" s="21"/>
      <c r="B60" s="21"/>
      <c r="C60" s="10" t="s">
        <v>105</v>
      </c>
      <c r="D60" s="9">
        <v>1.4999999999999999E-2</v>
      </c>
      <c r="E60" s="9">
        <v>0</v>
      </c>
      <c r="F60" s="9">
        <f t="shared" si="0"/>
        <v>1.4999999999999999E-2</v>
      </c>
    </row>
    <row r="61" spans="1:6" ht="18" customHeight="1" x14ac:dyDescent="0.25">
      <c r="A61" s="21"/>
      <c r="B61" s="21"/>
      <c r="C61" s="10" t="s">
        <v>27</v>
      </c>
      <c r="D61" s="9">
        <v>1.2E-2</v>
      </c>
      <c r="E61" s="9">
        <v>0</v>
      </c>
      <c r="F61" s="9">
        <f t="shared" si="0"/>
        <v>1.2E-2</v>
      </c>
    </row>
    <row r="62" spans="1:6" ht="18" customHeight="1" x14ac:dyDescent="0.25">
      <c r="A62" s="21"/>
      <c r="B62" s="21"/>
      <c r="C62" s="10" t="s">
        <v>64</v>
      </c>
      <c r="D62" s="9">
        <v>2.5000000000000001E-2</v>
      </c>
      <c r="E62" s="9">
        <v>0</v>
      </c>
      <c r="F62" s="9">
        <f t="shared" si="0"/>
        <v>2.5000000000000001E-2</v>
      </c>
    </row>
    <row r="63" spans="1:6" ht="18" customHeight="1" x14ac:dyDescent="0.25">
      <c r="A63" s="21"/>
      <c r="B63" s="21"/>
      <c r="C63" s="10" t="s">
        <v>119</v>
      </c>
      <c r="D63" s="9">
        <v>4.4999999999999998E-2</v>
      </c>
      <c r="E63" s="9">
        <v>0</v>
      </c>
      <c r="F63" s="9">
        <f t="shared" si="0"/>
        <v>4.4999999999999998E-2</v>
      </c>
    </row>
    <row r="64" spans="1:6" ht="18" customHeight="1" x14ac:dyDescent="0.25">
      <c r="A64" s="21"/>
      <c r="B64" s="21"/>
      <c r="C64" s="10" t="s">
        <v>53</v>
      </c>
      <c r="D64" s="9">
        <v>0.31</v>
      </c>
      <c r="E64" s="9">
        <v>0</v>
      </c>
      <c r="F64" s="9">
        <f t="shared" si="0"/>
        <v>0.31</v>
      </c>
    </row>
    <row r="65" spans="1:6" ht="18" customHeight="1" x14ac:dyDescent="0.25">
      <c r="A65" s="21"/>
      <c r="B65" s="21"/>
      <c r="C65" s="10" t="s">
        <v>28</v>
      </c>
      <c r="D65" s="9">
        <v>0.02</v>
      </c>
      <c r="E65" s="9">
        <v>0</v>
      </c>
      <c r="F65" s="9">
        <f t="shared" si="0"/>
        <v>0.02</v>
      </c>
    </row>
    <row r="66" spans="1:6" ht="18" customHeight="1" x14ac:dyDescent="0.25">
      <c r="A66" s="21"/>
      <c r="B66" s="21"/>
      <c r="C66" s="10" t="s">
        <v>84</v>
      </c>
      <c r="D66" s="9">
        <v>0.02</v>
      </c>
      <c r="E66" s="9">
        <v>0</v>
      </c>
      <c r="F66" s="9">
        <f t="shared" si="0"/>
        <v>0.02</v>
      </c>
    </row>
    <row r="67" spans="1:6" ht="18" customHeight="1" x14ac:dyDescent="0.25">
      <c r="A67" s="21"/>
      <c r="B67" s="21"/>
      <c r="C67" s="10" t="s">
        <v>67</v>
      </c>
      <c r="D67" s="9">
        <v>0.03</v>
      </c>
      <c r="E67" s="9">
        <v>0</v>
      </c>
      <c r="F67" s="9">
        <f t="shared" si="0"/>
        <v>0.03</v>
      </c>
    </row>
    <row r="68" spans="1:6" ht="18" customHeight="1" x14ac:dyDescent="0.25">
      <c r="A68" s="21"/>
      <c r="B68" s="21"/>
      <c r="C68" s="10" t="s">
        <v>23</v>
      </c>
      <c r="D68" s="9">
        <v>5.8000000000000003E-2</v>
      </c>
      <c r="E68" s="9">
        <v>0</v>
      </c>
      <c r="F68" s="9">
        <f t="shared" si="0"/>
        <v>5.8000000000000003E-2</v>
      </c>
    </row>
    <row r="69" spans="1:6" ht="18" customHeight="1" x14ac:dyDescent="0.25">
      <c r="A69" s="21"/>
      <c r="B69" s="21"/>
      <c r="C69" s="10" t="s">
        <v>29</v>
      </c>
      <c r="D69" s="9">
        <v>0.25</v>
      </c>
      <c r="E69" s="9">
        <v>0</v>
      </c>
      <c r="F69" s="9">
        <f t="shared" si="0"/>
        <v>0.25</v>
      </c>
    </row>
    <row r="70" spans="1:6" ht="18" customHeight="1" x14ac:dyDescent="0.25">
      <c r="A70" s="21"/>
      <c r="B70" s="21"/>
      <c r="C70" s="10" t="s">
        <v>106</v>
      </c>
      <c r="D70" s="9">
        <v>8.9999999999999993E-3</v>
      </c>
      <c r="E70" s="9">
        <v>0</v>
      </c>
      <c r="F70" s="9">
        <f t="shared" si="0"/>
        <v>8.9999999999999993E-3</v>
      </c>
    </row>
    <row r="71" spans="1:6" ht="18" customHeight="1" x14ac:dyDescent="0.25">
      <c r="A71" s="21"/>
      <c r="B71" s="21"/>
      <c r="C71" s="10" t="s">
        <v>30</v>
      </c>
      <c r="D71" s="9">
        <v>5.6000000000000001E-2</v>
      </c>
      <c r="E71" s="9">
        <v>0</v>
      </c>
      <c r="F71" s="9">
        <f t="shared" si="0"/>
        <v>5.6000000000000001E-2</v>
      </c>
    </row>
    <row r="72" spans="1:6" ht="18" customHeight="1" x14ac:dyDescent="0.25">
      <c r="A72" s="21"/>
      <c r="B72" s="21"/>
      <c r="C72" s="10" t="s">
        <v>107</v>
      </c>
      <c r="D72" s="9">
        <v>8.0000000000000004E-4</v>
      </c>
      <c r="E72" s="9">
        <v>0</v>
      </c>
      <c r="F72" s="9">
        <f t="shared" si="0"/>
        <v>8.0000000000000004E-4</v>
      </c>
    </row>
    <row r="73" spans="1:6" ht="18" customHeight="1" x14ac:dyDescent="0.25">
      <c r="A73" s="21"/>
      <c r="B73" s="21"/>
      <c r="C73" s="10" t="s">
        <v>19</v>
      </c>
      <c r="D73" s="9">
        <v>1.2999999999999999E-2</v>
      </c>
      <c r="E73" s="9">
        <v>0</v>
      </c>
      <c r="F73" s="9">
        <f t="shared" si="0"/>
        <v>1.2999999999999999E-2</v>
      </c>
    </row>
    <row r="74" spans="1:6" ht="18" customHeight="1" x14ac:dyDescent="0.25">
      <c r="A74" s="21"/>
      <c r="B74" s="21"/>
      <c r="C74" s="10" t="s">
        <v>109</v>
      </c>
      <c r="D74" s="9">
        <v>1.2E-2</v>
      </c>
      <c r="E74" s="9">
        <v>0</v>
      </c>
      <c r="F74" s="9">
        <f t="shared" si="0"/>
        <v>1.2E-2</v>
      </c>
    </row>
    <row r="75" spans="1:6" ht="18" customHeight="1" x14ac:dyDescent="0.25">
      <c r="A75" s="21"/>
      <c r="B75" s="21"/>
      <c r="C75" s="10" t="s">
        <v>110</v>
      </c>
      <c r="D75" s="9">
        <v>6.5000000000000002E-2</v>
      </c>
      <c r="E75" s="9">
        <v>0</v>
      </c>
      <c r="F75" s="9">
        <f t="shared" si="0"/>
        <v>6.5000000000000002E-2</v>
      </c>
    </row>
    <row r="76" spans="1:6" ht="18" customHeight="1" x14ac:dyDescent="0.25">
      <c r="A76" s="21"/>
      <c r="B76" s="21"/>
      <c r="C76" s="10" t="s">
        <v>111</v>
      </c>
      <c r="D76" s="9">
        <v>1.0999999999999999E-2</v>
      </c>
      <c r="E76" s="9">
        <v>0</v>
      </c>
      <c r="F76" s="9">
        <f t="shared" si="0"/>
        <v>1.0999999999999999E-2</v>
      </c>
    </row>
    <row r="77" spans="1:6" ht="18" customHeight="1" x14ac:dyDescent="0.25">
      <c r="A77" s="21"/>
      <c r="B77" s="21"/>
      <c r="C77" s="10" t="s">
        <v>31</v>
      </c>
      <c r="D77" s="9">
        <v>1.15E-2</v>
      </c>
      <c r="E77" s="9">
        <v>0</v>
      </c>
      <c r="F77" s="9">
        <f t="shared" si="0"/>
        <v>1.15E-2</v>
      </c>
    </row>
    <row r="78" spans="1:6" ht="18" customHeight="1" x14ac:dyDescent="0.25">
      <c r="A78" s="21"/>
      <c r="B78" s="21"/>
      <c r="C78" s="10" t="s">
        <v>32</v>
      </c>
      <c r="D78" s="9">
        <v>0.26</v>
      </c>
      <c r="E78" s="9">
        <v>0</v>
      </c>
      <c r="F78" s="9">
        <f t="shared" si="0"/>
        <v>0.26</v>
      </c>
    </row>
    <row r="79" spans="1:6" ht="18" customHeight="1" x14ac:dyDescent="0.25">
      <c r="A79" s="21"/>
      <c r="B79" s="21"/>
      <c r="C79" s="10" t="s">
        <v>85</v>
      </c>
      <c r="D79" s="9">
        <v>8.5999999999999993E-2</v>
      </c>
      <c r="E79" s="9">
        <v>0</v>
      </c>
      <c r="F79" s="9">
        <f t="shared" si="0"/>
        <v>8.5999999999999993E-2</v>
      </c>
    </row>
    <row r="80" spans="1:6" ht="18" customHeight="1" x14ac:dyDescent="0.25">
      <c r="A80" s="21"/>
      <c r="B80" s="21"/>
      <c r="C80" s="10" t="s">
        <v>33</v>
      </c>
      <c r="D80" s="9">
        <v>0.114</v>
      </c>
      <c r="E80" s="9">
        <v>0</v>
      </c>
      <c r="F80" s="9">
        <f t="shared" si="0"/>
        <v>0.114</v>
      </c>
    </row>
    <row r="81" spans="1:6" ht="18" customHeight="1" x14ac:dyDescent="0.25">
      <c r="A81" s="21"/>
      <c r="B81" s="21"/>
      <c r="C81" s="10" t="s">
        <v>34</v>
      </c>
      <c r="D81" s="9">
        <v>6.5000000000000002E-2</v>
      </c>
      <c r="E81" s="9">
        <v>0</v>
      </c>
      <c r="F81" s="9">
        <f t="shared" ref="F81:F118" si="1">D81-E81</f>
        <v>6.5000000000000002E-2</v>
      </c>
    </row>
    <row r="82" spans="1:6" ht="18" customHeight="1" x14ac:dyDescent="0.25">
      <c r="A82" s="21"/>
      <c r="B82" s="21"/>
      <c r="C82" s="10" t="s">
        <v>112</v>
      </c>
      <c r="D82" s="9">
        <v>1.4999999999999999E-2</v>
      </c>
      <c r="E82" s="9">
        <v>0</v>
      </c>
      <c r="F82" s="9">
        <f t="shared" si="1"/>
        <v>1.4999999999999999E-2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5.0000000000000001E-3</v>
      </c>
      <c r="E84" s="9">
        <v>0</v>
      </c>
      <c r="F84" s="9">
        <f t="shared" si="1"/>
        <v>5.0000000000000001E-3</v>
      </c>
    </row>
    <row r="85" spans="1:6" ht="18" customHeight="1" x14ac:dyDescent="0.25">
      <c r="A85" s="21"/>
      <c r="B85" s="21"/>
      <c r="C85" s="10" t="s">
        <v>65</v>
      </c>
      <c r="D85" s="9">
        <v>4.0000000000000001E-3</v>
      </c>
      <c r="E85" s="9">
        <v>0</v>
      </c>
      <c r="F85" s="9">
        <f t="shared" si="1"/>
        <v>4.0000000000000001E-3</v>
      </c>
    </row>
    <row r="86" spans="1:6" ht="18" customHeight="1" x14ac:dyDescent="0.25">
      <c r="A86" s="21"/>
      <c r="B86" s="21"/>
      <c r="C86" s="10" t="s">
        <v>113</v>
      </c>
      <c r="D86" s="9">
        <v>1.4E-2</v>
      </c>
      <c r="E86" s="9">
        <v>0</v>
      </c>
      <c r="F86" s="9">
        <f t="shared" si="1"/>
        <v>1.4E-2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8.0000000000000002E-3</v>
      </c>
      <c r="E88" s="9">
        <v>0</v>
      </c>
      <c r="F88" s="9">
        <f t="shared" si="1"/>
        <v>8.0000000000000002E-3</v>
      </c>
    </row>
    <row r="89" spans="1:6" ht="18" customHeight="1" x14ac:dyDescent="0.25">
      <c r="A89" s="21"/>
      <c r="B89" s="21"/>
      <c r="C89" s="10" t="s">
        <v>15</v>
      </c>
      <c r="D89" s="9">
        <v>3.1E-2</v>
      </c>
      <c r="E89" s="9">
        <v>0</v>
      </c>
      <c r="F89" s="9">
        <f t="shared" si="1"/>
        <v>3.1E-2</v>
      </c>
    </row>
    <row r="90" spans="1:6" ht="18" customHeight="1" x14ac:dyDescent="0.25">
      <c r="A90" s="21"/>
      <c r="B90" s="21"/>
      <c r="C90" s="10" t="s">
        <v>68</v>
      </c>
      <c r="D90" s="9">
        <v>0.35326999999999997</v>
      </c>
      <c r="E90" s="9">
        <v>0</v>
      </c>
      <c r="F90" s="9">
        <f t="shared" si="1"/>
        <v>0.35326999999999997</v>
      </c>
    </row>
    <row r="91" spans="1:6" ht="18" customHeight="1" x14ac:dyDescent="0.25">
      <c r="A91" s="21"/>
      <c r="B91" s="21"/>
      <c r="C91" s="10" t="s">
        <v>49</v>
      </c>
      <c r="D91" s="9">
        <v>8.6430999999999994E-2</v>
      </c>
      <c r="E91" s="9">
        <v>0</v>
      </c>
      <c r="F91" s="9">
        <f t="shared" si="1"/>
        <v>8.6430999999999994E-2</v>
      </c>
    </row>
    <row r="92" spans="1:6" ht="18" customHeight="1" x14ac:dyDescent="0.25">
      <c r="A92" s="21"/>
      <c r="B92" s="21"/>
      <c r="C92" s="10" t="s">
        <v>69</v>
      </c>
      <c r="D92" s="9">
        <v>0.127556</v>
      </c>
      <c r="E92" s="9">
        <v>0</v>
      </c>
      <c r="F92" s="9">
        <f t="shared" si="1"/>
        <v>0.127556</v>
      </c>
    </row>
    <row r="93" spans="1:6" ht="18" customHeight="1" x14ac:dyDescent="0.25">
      <c r="A93" s="21"/>
      <c r="B93" s="21"/>
      <c r="C93" s="10" t="s">
        <v>70</v>
      </c>
      <c r="D93" s="9">
        <v>4.2054000000000001E-2</v>
      </c>
      <c r="E93" s="9">
        <v>0</v>
      </c>
      <c r="F93" s="9">
        <f t="shared" si="1"/>
        <v>4.2054000000000001E-2</v>
      </c>
    </row>
    <row r="94" spans="1:6" ht="18" customHeight="1" x14ac:dyDescent="0.25">
      <c r="A94" s="21"/>
      <c r="B94" s="21"/>
      <c r="C94" s="10" t="s">
        <v>71</v>
      </c>
      <c r="D94" s="9">
        <v>0.30737399999999998</v>
      </c>
      <c r="E94" s="9">
        <v>0</v>
      </c>
      <c r="F94" s="9">
        <f t="shared" si="1"/>
        <v>0.30737399999999998</v>
      </c>
    </row>
    <row r="95" spans="1:6" ht="18" customHeight="1" x14ac:dyDescent="0.25">
      <c r="A95" s="21"/>
      <c r="B95" s="21"/>
      <c r="C95" s="10" t="s">
        <v>72</v>
      </c>
      <c r="D95" s="9">
        <v>0.115535</v>
      </c>
      <c r="E95" s="9">
        <v>0</v>
      </c>
      <c r="F95" s="9">
        <f t="shared" si="1"/>
        <v>0.115535</v>
      </c>
    </row>
    <row r="96" spans="1:6" ht="18" customHeight="1" x14ac:dyDescent="0.25">
      <c r="A96" s="21"/>
      <c r="B96" s="21"/>
      <c r="C96" s="10" t="s">
        <v>73</v>
      </c>
      <c r="D96" s="9">
        <v>0.16250800000000001</v>
      </c>
      <c r="E96" s="9">
        <v>0</v>
      </c>
      <c r="F96" s="9">
        <f t="shared" si="1"/>
        <v>0.16250800000000001</v>
      </c>
    </row>
    <row r="97" spans="1:6" ht="18" customHeight="1" x14ac:dyDescent="0.25">
      <c r="A97" s="21"/>
      <c r="B97" s="21"/>
      <c r="C97" s="10" t="s">
        <v>50</v>
      </c>
      <c r="D97" s="9">
        <v>9.2253000000000002E-2</v>
      </c>
      <c r="E97" s="9">
        <v>0</v>
      </c>
      <c r="F97" s="9">
        <f t="shared" si="1"/>
        <v>9.2253000000000002E-2</v>
      </c>
    </row>
    <row r="98" spans="1:6" ht="18" customHeight="1" x14ac:dyDescent="0.25">
      <c r="A98" s="21"/>
      <c r="B98" s="21"/>
      <c r="C98" s="10" t="s">
        <v>120</v>
      </c>
      <c r="D98" s="9">
        <v>0.34200000000000003</v>
      </c>
      <c r="E98" s="9">
        <v>0</v>
      </c>
      <c r="F98" s="9">
        <f t="shared" si="1"/>
        <v>0.34200000000000003</v>
      </c>
    </row>
    <row r="99" spans="1:6" ht="18" customHeight="1" x14ac:dyDescent="0.25">
      <c r="A99" s="21"/>
      <c r="B99" s="21"/>
      <c r="C99" s="10" t="s">
        <v>38</v>
      </c>
      <c r="D99" s="9">
        <v>3.0000000000000001E-3</v>
      </c>
      <c r="E99" s="9">
        <v>0</v>
      </c>
      <c r="F99" s="9">
        <f t="shared" si="1"/>
        <v>3.0000000000000001E-3</v>
      </c>
    </row>
    <row r="100" spans="1:6" ht="18" customHeight="1" x14ac:dyDescent="0.25">
      <c r="A100" s="21"/>
      <c r="B100" s="21"/>
      <c r="C100" s="10" t="s">
        <v>37</v>
      </c>
      <c r="D100" s="9">
        <v>1.7999999999999999E-2</v>
      </c>
      <c r="E100" s="9">
        <v>0</v>
      </c>
      <c r="F100" s="9">
        <f t="shared" si="1"/>
        <v>1.7999999999999999E-2</v>
      </c>
    </row>
    <row r="101" spans="1:6" ht="30" x14ac:dyDescent="0.25">
      <c r="A101" s="21"/>
      <c r="B101" s="21"/>
      <c r="C101" s="10" t="s">
        <v>42</v>
      </c>
      <c r="D101" s="9">
        <v>4.9000000000000002E-2</v>
      </c>
      <c r="E101" s="9">
        <v>0</v>
      </c>
      <c r="F101" s="9">
        <f t="shared" si="1"/>
        <v>4.9000000000000002E-2</v>
      </c>
    </row>
    <row r="102" spans="1:6" ht="30" x14ac:dyDescent="0.25">
      <c r="A102" s="21"/>
      <c r="B102" s="21"/>
      <c r="C102" s="10" t="s">
        <v>36</v>
      </c>
      <c r="D102" s="9">
        <v>0.13</v>
      </c>
      <c r="E102" s="9">
        <v>0</v>
      </c>
      <c r="F102" s="9">
        <f t="shared" si="1"/>
        <v>0.13</v>
      </c>
    </row>
    <row r="103" spans="1:6" ht="30" x14ac:dyDescent="0.25">
      <c r="A103" s="21"/>
      <c r="B103" s="21"/>
      <c r="C103" s="10" t="s">
        <v>54</v>
      </c>
      <c r="D103" s="9">
        <v>2.6179999999999999</v>
      </c>
      <c r="E103" s="9">
        <v>0</v>
      </c>
      <c r="F103" s="9">
        <f t="shared" si="1"/>
        <v>2.6179999999999999</v>
      </c>
    </row>
    <row r="104" spans="1:6" ht="30" x14ac:dyDescent="0.25">
      <c r="A104" s="21"/>
      <c r="B104" s="21"/>
      <c r="C104" s="10" t="s">
        <v>55</v>
      </c>
      <c r="D104" s="9">
        <v>0.84699999999999998</v>
      </c>
      <c r="E104" s="9">
        <v>0</v>
      </c>
      <c r="F104" s="9">
        <f t="shared" si="1"/>
        <v>0.84699999999999998</v>
      </c>
    </row>
    <row r="105" spans="1:6" ht="30" x14ac:dyDescent="0.25">
      <c r="A105" s="21"/>
      <c r="B105" s="21"/>
      <c r="C105" s="10" t="s">
        <v>56</v>
      </c>
      <c r="D105" s="9">
        <v>0.35</v>
      </c>
      <c r="E105" s="9">
        <v>0</v>
      </c>
      <c r="F105" s="9">
        <f t="shared" si="1"/>
        <v>0.35</v>
      </c>
    </row>
    <row r="106" spans="1:6" ht="30" x14ac:dyDescent="0.25">
      <c r="A106" s="21"/>
      <c r="B106" s="21"/>
      <c r="C106" s="10" t="s">
        <v>57</v>
      </c>
      <c r="D106" s="9">
        <v>0.74</v>
      </c>
      <c r="E106" s="9"/>
      <c r="F106" s="9">
        <f t="shared" si="1"/>
        <v>0.74</v>
      </c>
    </row>
    <row r="107" spans="1:6" ht="30" x14ac:dyDescent="0.25">
      <c r="A107" s="21"/>
      <c r="B107" s="21"/>
      <c r="C107" s="10" t="s">
        <v>58</v>
      </c>
      <c r="D107" s="9">
        <v>0.50900000000000001</v>
      </c>
      <c r="E107" s="9"/>
      <c r="F107" s="9">
        <f t="shared" si="1"/>
        <v>0.50900000000000001</v>
      </c>
    </row>
    <row r="108" spans="1:6" ht="30" x14ac:dyDescent="0.25">
      <c r="A108" s="21"/>
      <c r="B108" s="21"/>
      <c r="C108" s="10" t="s">
        <v>74</v>
      </c>
      <c r="D108" s="9">
        <v>4.1723999999999997E-2</v>
      </c>
      <c r="E108" s="9">
        <v>0</v>
      </c>
      <c r="F108" s="9">
        <f t="shared" si="1"/>
        <v>4.1723999999999997E-2</v>
      </c>
    </row>
    <row r="109" spans="1:6" ht="30" x14ac:dyDescent="0.25">
      <c r="A109" s="21"/>
      <c r="B109" s="21"/>
      <c r="C109" s="10" t="s">
        <v>75</v>
      </c>
      <c r="D109" s="9">
        <v>4.4878000000000001E-2</v>
      </c>
      <c r="E109" s="9">
        <v>0</v>
      </c>
      <c r="F109" s="9">
        <f t="shared" si="1"/>
        <v>4.4878000000000001E-2</v>
      </c>
    </row>
    <row r="110" spans="1:6" ht="30" x14ac:dyDescent="0.25">
      <c r="A110" s="21"/>
      <c r="B110" s="21"/>
      <c r="C110" s="10" t="s">
        <v>76</v>
      </c>
      <c r="D110" s="9">
        <v>0.68397799999999997</v>
      </c>
      <c r="E110" s="9">
        <v>0</v>
      </c>
      <c r="F110" s="9">
        <f t="shared" si="1"/>
        <v>0.68397799999999997</v>
      </c>
    </row>
    <row r="111" spans="1:6" x14ac:dyDescent="0.25">
      <c r="A111" s="21"/>
      <c r="B111" s="21"/>
      <c r="C111" s="10" t="s">
        <v>77</v>
      </c>
      <c r="D111" s="9">
        <v>9.8270000000000007E-3</v>
      </c>
      <c r="E111" s="9">
        <v>0</v>
      </c>
      <c r="F111" s="9">
        <f t="shared" si="1"/>
        <v>9.8270000000000007E-3</v>
      </c>
    </row>
    <row r="112" spans="1:6" ht="30" x14ac:dyDescent="0.25">
      <c r="A112" s="21"/>
      <c r="B112" s="21"/>
      <c r="C112" s="10" t="s">
        <v>78</v>
      </c>
      <c r="D112" s="9">
        <v>0.1552</v>
      </c>
      <c r="E112" s="9">
        <v>0</v>
      </c>
      <c r="F112" s="9">
        <f t="shared" si="1"/>
        <v>0.1552</v>
      </c>
    </row>
    <row r="113" spans="1:6" x14ac:dyDescent="0.25">
      <c r="A113" s="21"/>
      <c r="B113" s="21"/>
      <c r="C113" s="10" t="s">
        <v>79</v>
      </c>
      <c r="D113" s="9">
        <v>0.37192999999999998</v>
      </c>
      <c r="E113" s="9">
        <v>0</v>
      </c>
      <c r="F113" s="9">
        <f t="shared" si="1"/>
        <v>0.37192999999999998</v>
      </c>
    </row>
    <row r="114" spans="1:6" x14ac:dyDescent="0.25">
      <c r="A114" s="21"/>
      <c r="B114" s="21"/>
      <c r="C114" s="10" t="s">
        <v>80</v>
      </c>
      <c r="D114" s="9">
        <v>3.3030000000000004E-2</v>
      </c>
      <c r="E114" s="9">
        <v>0</v>
      </c>
      <c r="F114" s="9">
        <f t="shared" si="1"/>
        <v>3.3030000000000004E-2</v>
      </c>
    </row>
    <row r="115" spans="1:6" x14ac:dyDescent="0.25">
      <c r="A115" s="21"/>
      <c r="B115" s="21"/>
      <c r="C115" s="10" t="s">
        <v>81</v>
      </c>
      <c r="D115" s="9">
        <v>7.7368999999999993E-2</v>
      </c>
      <c r="E115" s="9">
        <v>0</v>
      </c>
      <c r="F115" s="9">
        <f t="shared" si="1"/>
        <v>7.7368999999999993E-2</v>
      </c>
    </row>
    <row r="116" spans="1:6" x14ac:dyDescent="0.25">
      <c r="A116" s="21"/>
      <c r="B116" s="21"/>
      <c r="C116" s="10" t="s">
        <v>82</v>
      </c>
      <c r="D116" s="9">
        <v>5.2245E-2</v>
      </c>
      <c r="E116" s="9">
        <v>0</v>
      </c>
      <c r="F116" s="9">
        <f t="shared" si="1"/>
        <v>5.2245E-2</v>
      </c>
    </row>
    <row r="117" spans="1:6" x14ac:dyDescent="0.25">
      <c r="A117" s="21"/>
      <c r="B117" s="21"/>
      <c r="C117" s="10" t="s">
        <v>83</v>
      </c>
      <c r="D117" s="9">
        <v>0.24134999999999998</v>
      </c>
      <c r="E117" s="9">
        <v>0</v>
      </c>
      <c r="F117" s="9">
        <f t="shared" si="1"/>
        <v>0.24134999999999998</v>
      </c>
    </row>
    <row r="118" spans="1:6" x14ac:dyDescent="0.25">
      <c r="A118" s="22"/>
      <c r="B118" s="22"/>
      <c r="C118" s="12" t="s">
        <v>121</v>
      </c>
      <c r="D118" s="9">
        <v>1.35</v>
      </c>
      <c r="E118" s="9">
        <v>0</v>
      </c>
      <c r="F118" s="9">
        <f t="shared" si="1"/>
        <v>1.35</v>
      </c>
    </row>
    <row r="119" spans="1:6" x14ac:dyDescent="0.25">
      <c r="A119" s="12" t="s">
        <v>95</v>
      </c>
      <c r="B119" s="12"/>
      <c r="C119" s="12"/>
      <c r="D119" s="13">
        <f>SUM(D16:D118)</f>
        <v>14.082462</v>
      </c>
      <c r="E119" s="13">
        <f>SUM(E16:E118)</f>
        <v>0</v>
      </c>
      <c r="F119" s="13">
        <f>SUM(F16:F118)</f>
        <v>14.082462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5D6F1-041A-4512-8A49-8F6D2DF05B5B}">
  <dimension ref="A1:F121"/>
  <sheetViews>
    <sheetView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116</v>
      </c>
      <c r="B9" s="15"/>
      <c r="C9" s="15"/>
      <c r="D9" s="15"/>
      <c r="E9" s="15"/>
      <c r="F9" s="15"/>
    </row>
    <row r="10" spans="1:6" ht="14.25" customHeight="1" x14ac:dyDescent="0.25">
      <c r="A10" s="17" t="s">
        <v>132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2.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13</v>
      </c>
      <c r="D16" s="9">
        <v>6.4000000000000001E-2</v>
      </c>
      <c r="E16" s="9">
        <v>0</v>
      </c>
      <c r="F16" s="9">
        <f>D16-E16</f>
        <v>6.4000000000000001E-2</v>
      </c>
    </row>
    <row r="17" spans="1:6" ht="18" customHeight="1" x14ac:dyDescent="0.25">
      <c r="A17" s="21"/>
      <c r="B17" s="21"/>
      <c r="C17" s="10" t="s">
        <v>9</v>
      </c>
      <c r="D17" s="9">
        <v>4.2000000000000003E-2</v>
      </c>
      <c r="E17" s="9">
        <v>0</v>
      </c>
      <c r="F17" s="9">
        <f t="shared" ref="F17:F80" si="0">D17-E17</f>
        <v>4.2000000000000003E-2</v>
      </c>
    </row>
    <row r="18" spans="1:6" ht="18" customHeight="1" x14ac:dyDescent="0.25">
      <c r="A18" s="21"/>
      <c r="B18" s="21"/>
      <c r="C18" s="10" t="s">
        <v>96</v>
      </c>
      <c r="D18" s="9">
        <v>3.5000000000000003E-2</v>
      </c>
      <c r="E18" s="9">
        <v>0</v>
      </c>
      <c r="F18" s="9">
        <f t="shared" si="0"/>
        <v>3.5000000000000003E-2</v>
      </c>
    </row>
    <row r="19" spans="1:6" ht="18" customHeight="1" x14ac:dyDescent="0.25">
      <c r="A19" s="21"/>
      <c r="B19" s="21"/>
      <c r="C19" s="10" t="s">
        <v>97</v>
      </c>
      <c r="D19" s="9">
        <v>4.0000000000000001E-3</v>
      </c>
      <c r="E19" s="9">
        <v>0</v>
      </c>
      <c r="F19" s="9">
        <f t="shared" si="0"/>
        <v>4.0000000000000001E-3</v>
      </c>
    </row>
    <row r="20" spans="1:6" ht="18" customHeight="1" x14ac:dyDescent="0.25">
      <c r="A20" s="21"/>
      <c r="B20" s="21"/>
      <c r="C20" s="10" t="s">
        <v>11</v>
      </c>
      <c r="D20" s="9">
        <v>3.5000000000000003E-2</v>
      </c>
      <c r="E20" s="9">
        <v>0</v>
      </c>
      <c r="F20" s="9">
        <f t="shared" si="0"/>
        <v>3.5000000000000003E-2</v>
      </c>
    </row>
    <row r="21" spans="1:6" ht="18" customHeight="1" x14ac:dyDescent="0.25">
      <c r="A21" s="21"/>
      <c r="B21" s="21"/>
      <c r="C21" s="10" t="s">
        <v>47</v>
      </c>
      <c r="D21" s="9">
        <v>3.0000000000000001E-3</v>
      </c>
      <c r="E21" s="9">
        <v>0</v>
      </c>
      <c r="F21" s="9">
        <f t="shared" si="0"/>
        <v>3.0000000000000001E-3</v>
      </c>
    </row>
    <row r="22" spans="1:6" ht="18" customHeight="1" x14ac:dyDescent="0.25">
      <c r="A22" s="21"/>
      <c r="B22" s="21"/>
      <c r="C22" s="10" t="s">
        <v>10</v>
      </c>
      <c r="D22" s="9">
        <v>3.2000000000000001E-2</v>
      </c>
      <c r="E22" s="9">
        <v>0</v>
      </c>
      <c r="F22" s="9">
        <f t="shared" si="0"/>
        <v>3.2000000000000001E-2</v>
      </c>
    </row>
    <row r="23" spans="1:6" ht="18" customHeight="1" x14ac:dyDescent="0.25">
      <c r="A23" s="21"/>
      <c r="B23" s="21"/>
      <c r="C23" s="10" t="s">
        <v>98</v>
      </c>
      <c r="D23" s="9">
        <v>0.02</v>
      </c>
      <c r="E23" s="9">
        <v>0</v>
      </c>
      <c r="F23" s="9">
        <f t="shared" si="0"/>
        <v>0.02</v>
      </c>
    </row>
    <row r="24" spans="1:6" ht="18" customHeight="1" x14ac:dyDescent="0.25">
      <c r="A24" s="21"/>
      <c r="B24" s="21"/>
      <c r="C24" s="10" t="s">
        <v>115</v>
      </c>
      <c r="D24" s="9">
        <v>7.0000000000000007E-2</v>
      </c>
      <c r="E24" s="9">
        <v>0</v>
      </c>
      <c r="F24" s="9">
        <f t="shared" si="0"/>
        <v>7.0000000000000007E-2</v>
      </c>
    </row>
    <row r="25" spans="1:6" ht="18" customHeight="1" x14ac:dyDescent="0.25">
      <c r="A25" s="21"/>
      <c r="B25" s="21"/>
      <c r="C25" s="10" t="s">
        <v>48</v>
      </c>
      <c r="D25" s="9">
        <v>0.41499999999999998</v>
      </c>
      <c r="E25" s="9">
        <v>0</v>
      </c>
      <c r="F25" s="9">
        <f t="shared" si="0"/>
        <v>0.41499999999999998</v>
      </c>
    </row>
    <row r="26" spans="1:6" ht="18" customHeight="1" x14ac:dyDescent="0.25">
      <c r="A26" s="21"/>
      <c r="B26" s="21"/>
      <c r="C26" s="10" t="s">
        <v>62</v>
      </c>
      <c r="D26" s="9">
        <v>5.0000000000000001E-3</v>
      </c>
      <c r="E26" s="9">
        <v>0</v>
      </c>
      <c r="F26" s="9">
        <f t="shared" si="0"/>
        <v>5.0000000000000001E-3</v>
      </c>
    </row>
    <row r="27" spans="1:6" ht="18" customHeight="1" x14ac:dyDescent="0.25">
      <c r="A27" s="21"/>
      <c r="B27" s="21"/>
      <c r="C27" s="10" t="s">
        <v>12</v>
      </c>
      <c r="D27" s="9">
        <v>2.5000000000000001E-2</v>
      </c>
      <c r="E27" s="9">
        <v>0</v>
      </c>
      <c r="F27" s="9">
        <f t="shared" si="0"/>
        <v>2.5000000000000001E-2</v>
      </c>
    </row>
    <row r="28" spans="1:6" ht="18" customHeight="1" x14ac:dyDescent="0.25">
      <c r="A28" s="21"/>
      <c r="B28" s="21"/>
      <c r="C28" s="10" t="s">
        <v>60</v>
      </c>
      <c r="D28" s="9">
        <v>8.0700000000000008E-3</v>
      </c>
      <c r="E28" s="9">
        <v>0</v>
      </c>
      <c r="F28" s="9">
        <f t="shared" si="0"/>
        <v>8.0700000000000008E-3</v>
      </c>
    </row>
    <row r="29" spans="1:6" ht="18" customHeight="1" x14ac:dyDescent="0.25">
      <c r="A29" s="21"/>
      <c r="B29" s="21"/>
      <c r="C29" s="10" t="s">
        <v>59</v>
      </c>
      <c r="D29" s="9">
        <v>1.2E-2</v>
      </c>
      <c r="E29" s="9">
        <v>0</v>
      </c>
      <c r="F29" s="9">
        <f t="shared" si="0"/>
        <v>1.2E-2</v>
      </c>
    </row>
    <row r="30" spans="1:6" ht="18" customHeight="1" x14ac:dyDescent="0.25">
      <c r="A30" s="21"/>
      <c r="B30" s="21"/>
      <c r="C30" s="10" t="s">
        <v>14</v>
      </c>
      <c r="D30" s="9">
        <v>0.03</v>
      </c>
      <c r="E30" s="9">
        <v>0</v>
      </c>
      <c r="F30" s="9">
        <f t="shared" si="0"/>
        <v>0.03</v>
      </c>
    </row>
    <row r="31" spans="1:6" ht="18" customHeight="1" x14ac:dyDescent="0.25">
      <c r="A31" s="21"/>
      <c r="B31" s="21"/>
      <c r="C31" s="10" t="s">
        <v>63</v>
      </c>
      <c r="D31" s="9">
        <v>5.0000000000000001E-3</v>
      </c>
      <c r="E31" s="9">
        <v>0</v>
      </c>
      <c r="F31" s="9">
        <f t="shared" si="0"/>
        <v>5.0000000000000001E-3</v>
      </c>
    </row>
    <row r="32" spans="1:6" ht="18" customHeight="1" x14ac:dyDescent="0.25">
      <c r="A32" s="21"/>
      <c r="B32" s="21"/>
      <c r="C32" s="10" t="s">
        <v>16</v>
      </c>
      <c r="D32" s="9">
        <v>8.2000000000000007E-3</v>
      </c>
      <c r="E32" s="9">
        <v>0</v>
      </c>
      <c r="F32" s="9">
        <f t="shared" si="0"/>
        <v>8.2000000000000007E-3</v>
      </c>
    </row>
    <row r="33" spans="1:6" ht="18" customHeight="1" x14ac:dyDescent="0.25">
      <c r="A33" s="21"/>
      <c r="B33" s="21"/>
      <c r="C33" s="10" t="s">
        <v>46</v>
      </c>
      <c r="D33" s="9">
        <v>1.2E-2</v>
      </c>
      <c r="E33" s="9">
        <v>0</v>
      </c>
      <c r="F33" s="9">
        <f t="shared" si="0"/>
        <v>1.2E-2</v>
      </c>
    </row>
    <row r="34" spans="1:6" ht="18" customHeight="1" x14ac:dyDescent="0.25">
      <c r="A34" s="21"/>
      <c r="B34" s="21"/>
      <c r="C34" s="10" t="s">
        <v>17</v>
      </c>
      <c r="D34" s="9">
        <v>0.06</v>
      </c>
      <c r="E34" s="9">
        <v>0</v>
      </c>
      <c r="F34" s="9">
        <f t="shared" si="0"/>
        <v>0.06</v>
      </c>
    </row>
    <row r="35" spans="1:6" ht="18" customHeight="1" x14ac:dyDescent="0.25">
      <c r="A35" s="21"/>
      <c r="B35" s="21"/>
      <c r="C35" s="10" t="s">
        <v>108</v>
      </c>
      <c r="D35" s="9">
        <v>0.624</v>
      </c>
      <c r="E35" s="9">
        <v>0</v>
      </c>
      <c r="F35" s="9">
        <f t="shared" si="0"/>
        <v>0.624</v>
      </c>
    </row>
    <row r="36" spans="1:6" ht="72" customHeight="1" x14ac:dyDescent="0.25">
      <c r="A36" s="21"/>
      <c r="B36" s="21"/>
      <c r="C36" s="10" t="s">
        <v>18</v>
      </c>
      <c r="D36" s="9">
        <v>2.5000000000000001E-2</v>
      </c>
      <c r="E36" s="9">
        <v>0</v>
      </c>
      <c r="F36" s="9">
        <f t="shared" si="0"/>
        <v>2.5000000000000001E-2</v>
      </c>
    </row>
    <row r="37" spans="1:6" ht="30.75" customHeight="1" x14ac:dyDescent="0.25">
      <c r="A37" s="21"/>
      <c r="B37" s="21"/>
      <c r="C37" s="10" t="s">
        <v>118</v>
      </c>
      <c r="D37" s="9">
        <v>0.28000000000000003</v>
      </c>
      <c r="E37" s="9">
        <v>0</v>
      </c>
      <c r="F37" s="9">
        <f t="shared" si="0"/>
        <v>0.28000000000000003</v>
      </c>
    </row>
    <row r="38" spans="1:6" ht="18" customHeight="1" x14ac:dyDescent="0.25">
      <c r="A38" s="21"/>
      <c r="B38" s="21"/>
      <c r="C38" s="10" t="s">
        <v>86</v>
      </c>
      <c r="D38" s="9">
        <v>1.4999999999999999E-2</v>
      </c>
      <c r="E38" s="9">
        <v>0</v>
      </c>
      <c r="F38" s="9">
        <f t="shared" si="0"/>
        <v>1.4999999999999999E-2</v>
      </c>
    </row>
    <row r="39" spans="1:6" ht="18" customHeight="1" x14ac:dyDescent="0.25">
      <c r="A39" s="21"/>
      <c r="B39" s="21"/>
      <c r="C39" s="10" t="s">
        <v>99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100</v>
      </c>
      <c r="D40" s="9">
        <v>8.0000000000000002E-3</v>
      </c>
      <c r="E40" s="9">
        <v>0</v>
      </c>
      <c r="F40" s="9">
        <f t="shared" si="0"/>
        <v>8.0000000000000002E-3</v>
      </c>
    </row>
    <row r="41" spans="1:6" ht="18" customHeight="1" x14ac:dyDescent="0.25">
      <c r="A41" s="21"/>
      <c r="B41" s="21"/>
      <c r="C41" s="10" t="s">
        <v>41</v>
      </c>
      <c r="D41" s="9">
        <v>1.2E-2</v>
      </c>
      <c r="E41" s="9">
        <v>0</v>
      </c>
      <c r="F41" s="9">
        <f t="shared" si="0"/>
        <v>1.2E-2</v>
      </c>
    </row>
    <row r="42" spans="1:6" ht="18" customHeight="1" x14ac:dyDescent="0.25">
      <c r="A42" s="21"/>
      <c r="B42" s="21"/>
      <c r="C42" s="10" t="s">
        <v>45</v>
      </c>
      <c r="D42" s="9">
        <v>0.05</v>
      </c>
      <c r="E42" s="9">
        <v>0</v>
      </c>
      <c r="F42" s="9">
        <f t="shared" si="0"/>
        <v>0.05</v>
      </c>
    </row>
    <row r="43" spans="1:6" ht="18" customHeight="1" x14ac:dyDescent="0.25">
      <c r="A43" s="21"/>
      <c r="B43" s="21"/>
      <c r="C43" s="10" t="s">
        <v>87</v>
      </c>
      <c r="D43" s="9">
        <v>0.08</v>
      </c>
      <c r="E43" s="9">
        <v>0</v>
      </c>
      <c r="F43" s="9">
        <f t="shared" si="0"/>
        <v>0.08</v>
      </c>
    </row>
    <row r="44" spans="1:6" ht="18" customHeight="1" x14ac:dyDescent="0.25">
      <c r="A44" s="21"/>
      <c r="B44" s="21"/>
      <c r="C44" s="10" t="s">
        <v>51</v>
      </c>
      <c r="D44" s="9">
        <v>2.5000000000000001E-2</v>
      </c>
      <c r="E44" s="9">
        <v>0</v>
      </c>
      <c r="F44" s="9">
        <f t="shared" si="0"/>
        <v>2.5000000000000001E-2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0.05</v>
      </c>
      <c r="E46" s="9">
        <v>0</v>
      </c>
      <c r="F46" s="9">
        <f t="shared" si="0"/>
        <v>0.05</v>
      </c>
    </row>
    <row r="47" spans="1:6" ht="18" customHeight="1" x14ac:dyDescent="0.25">
      <c r="A47" s="21"/>
      <c r="B47" s="21"/>
      <c r="C47" s="10" t="s">
        <v>101</v>
      </c>
      <c r="D47" s="9">
        <v>8.9999999999999993E-3</v>
      </c>
      <c r="E47" s="9">
        <v>0</v>
      </c>
      <c r="F47" s="9">
        <f t="shared" si="0"/>
        <v>8.9999999999999993E-3</v>
      </c>
    </row>
    <row r="48" spans="1:6" ht="18" customHeight="1" x14ac:dyDescent="0.25">
      <c r="A48" s="21"/>
      <c r="B48" s="21"/>
      <c r="C48" s="10" t="s">
        <v>102</v>
      </c>
      <c r="D48" s="9">
        <v>2.9000000000000001E-2</v>
      </c>
      <c r="E48" s="9">
        <v>0</v>
      </c>
      <c r="F48" s="9">
        <f t="shared" si="0"/>
        <v>2.9000000000000001E-2</v>
      </c>
    </row>
    <row r="49" spans="1:6" ht="18" customHeight="1" x14ac:dyDescent="0.25">
      <c r="A49" s="21"/>
      <c r="B49" s="21"/>
      <c r="C49" s="10" t="s">
        <v>88</v>
      </c>
      <c r="D49" s="9">
        <v>0.15</v>
      </c>
      <c r="E49" s="9">
        <v>0</v>
      </c>
      <c r="F49" s="9">
        <f t="shared" si="0"/>
        <v>0.15</v>
      </c>
    </row>
    <row r="50" spans="1:6" ht="18" customHeight="1" x14ac:dyDescent="0.25">
      <c r="A50" s="21"/>
      <c r="B50" s="21"/>
      <c r="C50" s="10" t="s">
        <v>89</v>
      </c>
      <c r="D50" s="9">
        <v>0.11</v>
      </c>
      <c r="E50" s="9">
        <v>0</v>
      </c>
      <c r="F50" s="9">
        <f t="shared" si="0"/>
        <v>0.11</v>
      </c>
    </row>
    <row r="51" spans="1:6" ht="18" customHeight="1" x14ac:dyDescent="0.25">
      <c r="A51" s="21"/>
      <c r="B51" s="21"/>
      <c r="C51" s="10" t="s">
        <v>21</v>
      </c>
      <c r="D51" s="9">
        <v>0.28499999999999998</v>
      </c>
      <c r="E51" s="9">
        <v>0</v>
      </c>
      <c r="F51" s="9">
        <f t="shared" si="0"/>
        <v>0.28499999999999998</v>
      </c>
    </row>
    <row r="52" spans="1:6" ht="18" customHeight="1" x14ac:dyDescent="0.25">
      <c r="A52" s="21"/>
      <c r="B52" s="21"/>
      <c r="C52" s="10" t="s">
        <v>22</v>
      </c>
      <c r="D52" s="9">
        <v>1.4999999999999999E-2</v>
      </c>
      <c r="E52" s="9">
        <v>0</v>
      </c>
      <c r="F52" s="9">
        <f t="shared" si="0"/>
        <v>1.4999999999999999E-2</v>
      </c>
    </row>
    <row r="53" spans="1:6" ht="18" customHeight="1" x14ac:dyDescent="0.25">
      <c r="A53" s="21"/>
      <c r="B53" s="21"/>
      <c r="C53" s="10" t="s">
        <v>103</v>
      </c>
      <c r="D53" s="9">
        <v>1.0999999999999999E-2</v>
      </c>
      <c r="E53" s="9">
        <v>0</v>
      </c>
      <c r="F53" s="9">
        <f t="shared" si="0"/>
        <v>1.0999999999999999E-2</v>
      </c>
    </row>
    <row r="54" spans="1:6" ht="18" customHeight="1" x14ac:dyDescent="0.25">
      <c r="A54" s="21"/>
      <c r="B54" s="21"/>
      <c r="C54" s="10" t="s">
        <v>24</v>
      </c>
      <c r="D54" s="9">
        <v>2E-3</v>
      </c>
      <c r="E54" s="9">
        <v>0</v>
      </c>
      <c r="F54" s="9">
        <f t="shared" si="0"/>
        <v>2E-3</v>
      </c>
    </row>
    <row r="55" spans="1:6" ht="18" customHeight="1" x14ac:dyDescent="0.25">
      <c r="A55" s="21"/>
      <c r="B55" s="21"/>
      <c r="C55" s="10" t="s">
        <v>52</v>
      </c>
      <c r="D55" s="9">
        <v>0.15</v>
      </c>
      <c r="E55" s="9">
        <v>0</v>
      </c>
      <c r="F55" s="9">
        <f t="shared" si="0"/>
        <v>0.15</v>
      </c>
    </row>
    <row r="56" spans="1:6" ht="18" customHeight="1" x14ac:dyDescent="0.25">
      <c r="A56" s="21"/>
      <c r="B56" s="21"/>
      <c r="C56" s="10" t="s">
        <v>25</v>
      </c>
      <c r="D56" s="9">
        <v>0.03</v>
      </c>
      <c r="E56" s="9">
        <v>0</v>
      </c>
      <c r="F56" s="9">
        <f t="shared" si="0"/>
        <v>0.03</v>
      </c>
    </row>
    <row r="57" spans="1:6" ht="18" customHeight="1" x14ac:dyDescent="0.25">
      <c r="A57" s="21"/>
      <c r="B57" s="21"/>
      <c r="C57" s="10" t="s">
        <v>104</v>
      </c>
      <c r="D57" s="9">
        <v>4.4999999999999997E-3</v>
      </c>
      <c r="E57" s="9">
        <v>0</v>
      </c>
      <c r="F57" s="9">
        <f t="shared" si="0"/>
        <v>4.4999999999999997E-3</v>
      </c>
    </row>
    <row r="58" spans="1:6" ht="18" customHeight="1" x14ac:dyDescent="0.25">
      <c r="A58" s="21"/>
      <c r="B58" s="21"/>
      <c r="C58" s="10" t="s">
        <v>26</v>
      </c>
      <c r="D58" s="9">
        <v>1.03E-2</v>
      </c>
      <c r="E58" s="9">
        <v>0</v>
      </c>
      <c r="F58" s="9">
        <f t="shared" si="0"/>
        <v>1.03E-2</v>
      </c>
    </row>
    <row r="59" spans="1:6" ht="18" customHeight="1" x14ac:dyDescent="0.25">
      <c r="A59" s="21"/>
      <c r="B59" s="21"/>
      <c r="C59" s="10" t="s">
        <v>61</v>
      </c>
      <c r="D59" s="9">
        <v>0.14499999999999999</v>
      </c>
      <c r="E59" s="9">
        <v>0</v>
      </c>
      <c r="F59" s="9">
        <f t="shared" si="0"/>
        <v>0.14499999999999999</v>
      </c>
    </row>
    <row r="60" spans="1:6" ht="18" customHeight="1" x14ac:dyDescent="0.25">
      <c r="A60" s="21"/>
      <c r="B60" s="21"/>
      <c r="C60" s="10" t="s">
        <v>105</v>
      </c>
      <c r="D60" s="9">
        <v>0.02</v>
      </c>
      <c r="E60" s="9">
        <v>0</v>
      </c>
      <c r="F60" s="9">
        <f t="shared" si="0"/>
        <v>0.02</v>
      </c>
    </row>
    <row r="61" spans="1:6" ht="18" customHeight="1" x14ac:dyDescent="0.25">
      <c r="A61" s="21"/>
      <c r="B61" s="21"/>
      <c r="C61" s="10" t="s">
        <v>27</v>
      </c>
      <c r="D61" s="9">
        <v>1.2999999999999999E-2</v>
      </c>
      <c r="E61" s="9">
        <v>0</v>
      </c>
      <c r="F61" s="9">
        <f t="shared" si="0"/>
        <v>1.2999999999999999E-2</v>
      </c>
    </row>
    <row r="62" spans="1:6" ht="18" customHeight="1" x14ac:dyDescent="0.25">
      <c r="A62" s="21"/>
      <c r="B62" s="21"/>
      <c r="C62" s="10" t="s">
        <v>64</v>
      </c>
      <c r="D62" s="9">
        <v>3.5000000000000003E-2</v>
      </c>
      <c r="E62" s="9">
        <v>0</v>
      </c>
      <c r="F62" s="9">
        <f t="shared" si="0"/>
        <v>3.5000000000000003E-2</v>
      </c>
    </row>
    <row r="63" spans="1:6" ht="18" customHeight="1" x14ac:dyDescent="0.25">
      <c r="A63" s="21"/>
      <c r="B63" s="21"/>
      <c r="C63" s="10" t="s">
        <v>119</v>
      </c>
      <c r="D63" s="9">
        <v>0.08</v>
      </c>
      <c r="E63" s="9">
        <v>0</v>
      </c>
      <c r="F63" s="9">
        <f t="shared" si="0"/>
        <v>0.08</v>
      </c>
    </row>
    <row r="64" spans="1:6" ht="18" customHeight="1" x14ac:dyDescent="0.25">
      <c r="A64" s="21"/>
      <c r="B64" s="21"/>
      <c r="C64" s="10" t="s">
        <v>53</v>
      </c>
      <c r="D64" s="9">
        <v>0.36</v>
      </c>
      <c r="E64" s="9">
        <v>0</v>
      </c>
      <c r="F64" s="9">
        <f t="shared" si="0"/>
        <v>0.36</v>
      </c>
    </row>
    <row r="65" spans="1:6" ht="18" customHeight="1" x14ac:dyDescent="0.25">
      <c r="A65" s="21"/>
      <c r="B65" s="21"/>
      <c r="C65" s="10" t="s">
        <v>28</v>
      </c>
      <c r="D65" s="9">
        <v>2.1999999999999999E-2</v>
      </c>
      <c r="E65" s="9">
        <v>0</v>
      </c>
      <c r="F65" s="9">
        <f t="shared" si="0"/>
        <v>2.1999999999999999E-2</v>
      </c>
    </row>
    <row r="66" spans="1:6" ht="18" customHeight="1" x14ac:dyDescent="0.25">
      <c r="A66" s="21"/>
      <c r="B66" s="21"/>
      <c r="C66" s="10" t="s">
        <v>84</v>
      </c>
      <c r="D66" s="9">
        <v>2.2700000000000001E-2</v>
      </c>
      <c r="E66" s="9">
        <v>0</v>
      </c>
      <c r="F66" s="9">
        <f t="shared" si="0"/>
        <v>2.2700000000000001E-2</v>
      </c>
    </row>
    <row r="67" spans="1:6" ht="18" customHeight="1" x14ac:dyDescent="0.25">
      <c r="A67" s="21"/>
      <c r="B67" s="21"/>
      <c r="C67" s="10" t="s">
        <v>67</v>
      </c>
      <c r="D67" s="9">
        <v>3.5000000000000003E-2</v>
      </c>
      <c r="E67" s="9">
        <v>0</v>
      </c>
      <c r="F67" s="9">
        <f t="shared" si="0"/>
        <v>3.5000000000000003E-2</v>
      </c>
    </row>
    <row r="68" spans="1:6" ht="18" customHeight="1" x14ac:dyDescent="0.25">
      <c r="A68" s="21"/>
      <c r="B68" s="21"/>
      <c r="C68" s="10" t="s">
        <v>23</v>
      </c>
      <c r="D68" s="9">
        <v>7.0000000000000007E-2</v>
      </c>
      <c r="E68" s="9">
        <v>0</v>
      </c>
      <c r="F68" s="9">
        <f t="shared" si="0"/>
        <v>7.0000000000000007E-2</v>
      </c>
    </row>
    <row r="69" spans="1:6" ht="18" customHeight="1" x14ac:dyDescent="0.25">
      <c r="A69" s="21"/>
      <c r="B69" s="21"/>
      <c r="C69" s="10" t="s">
        <v>29</v>
      </c>
      <c r="D69" s="9">
        <v>0.32</v>
      </c>
      <c r="E69" s="9">
        <v>0</v>
      </c>
      <c r="F69" s="9">
        <f t="shared" si="0"/>
        <v>0.32</v>
      </c>
    </row>
    <row r="70" spans="1:6" ht="18" customHeight="1" x14ac:dyDescent="0.25">
      <c r="A70" s="21"/>
      <c r="B70" s="21"/>
      <c r="C70" s="10" t="s">
        <v>106</v>
      </c>
      <c r="D70" s="9">
        <v>1.0999999999999999E-2</v>
      </c>
      <c r="E70" s="9">
        <v>0</v>
      </c>
      <c r="F70" s="9">
        <f t="shared" si="0"/>
        <v>1.0999999999999999E-2</v>
      </c>
    </row>
    <row r="71" spans="1:6" ht="18" customHeight="1" x14ac:dyDescent="0.25">
      <c r="A71" s="21"/>
      <c r="B71" s="21"/>
      <c r="C71" s="10" t="s">
        <v>30</v>
      </c>
      <c r="D71" s="9">
        <v>6.2E-2</v>
      </c>
      <c r="E71" s="9">
        <v>0</v>
      </c>
      <c r="F71" s="9">
        <f t="shared" si="0"/>
        <v>6.2E-2</v>
      </c>
    </row>
    <row r="72" spans="1:6" ht="18" customHeight="1" x14ac:dyDescent="0.25">
      <c r="A72" s="21"/>
      <c r="B72" s="21"/>
      <c r="C72" s="10" t="s">
        <v>107</v>
      </c>
      <c r="D72" s="9">
        <v>1E-3</v>
      </c>
      <c r="E72" s="9">
        <v>0</v>
      </c>
      <c r="F72" s="9">
        <f t="shared" si="0"/>
        <v>1E-3</v>
      </c>
    </row>
    <row r="73" spans="1:6" ht="18" customHeight="1" x14ac:dyDescent="0.25">
      <c r="A73" s="21"/>
      <c r="B73" s="21"/>
      <c r="C73" s="10" t="s">
        <v>19</v>
      </c>
      <c r="D73" s="9">
        <v>1.6E-2</v>
      </c>
      <c r="E73" s="9">
        <v>0</v>
      </c>
      <c r="F73" s="9">
        <f t="shared" si="0"/>
        <v>1.6E-2</v>
      </c>
    </row>
    <row r="74" spans="1:6" ht="18" customHeight="1" x14ac:dyDescent="0.25">
      <c r="A74" s="21"/>
      <c r="B74" s="21"/>
      <c r="C74" s="10" t="s">
        <v>109</v>
      </c>
      <c r="D74" s="9">
        <v>1.7000000000000001E-2</v>
      </c>
      <c r="E74" s="9">
        <v>0</v>
      </c>
      <c r="F74" s="9">
        <f t="shared" si="0"/>
        <v>1.7000000000000001E-2</v>
      </c>
    </row>
    <row r="75" spans="1:6" ht="18" customHeight="1" x14ac:dyDescent="0.25">
      <c r="A75" s="21"/>
      <c r="B75" s="21"/>
      <c r="C75" s="10" t="s">
        <v>110</v>
      </c>
      <c r="D75" s="9">
        <v>0.08</v>
      </c>
      <c r="E75" s="9">
        <v>0</v>
      </c>
      <c r="F75" s="9">
        <f t="shared" si="0"/>
        <v>0.08</v>
      </c>
    </row>
    <row r="76" spans="1:6" ht="18" customHeight="1" x14ac:dyDescent="0.25">
      <c r="A76" s="21"/>
      <c r="B76" s="21"/>
      <c r="C76" s="10" t="s">
        <v>111</v>
      </c>
      <c r="D76" s="9">
        <v>1.4E-2</v>
      </c>
      <c r="E76" s="9">
        <v>0</v>
      </c>
      <c r="F76" s="9">
        <f t="shared" si="0"/>
        <v>1.4E-2</v>
      </c>
    </row>
    <row r="77" spans="1:6" ht="18" customHeight="1" x14ac:dyDescent="0.25">
      <c r="A77" s="21"/>
      <c r="B77" s="21"/>
      <c r="C77" s="10" t="s">
        <v>31</v>
      </c>
      <c r="D77" s="9">
        <v>1.4E-2</v>
      </c>
      <c r="E77" s="9">
        <v>0</v>
      </c>
      <c r="F77" s="9">
        <f t="shared" si="0"/>
        <v>1.4E-2</v>
      </c>
    </row>
    <row r="78" spans="1:6" ht="18" customHeight="1" x14ac:dyDescent="0.25">
      <c r="A78" s="21"/>
      <c r="B78" s="21"/>
      <c r="C78" s="10" t="s">
        <v>32</v>
      </c>
      <c r="D78" s="9">
        <v>0.37</v>
      </c>
      <c r="E78" s="9">
        <v>0</v>
      </c>
      <c r="F78" s="9">
        <f t="shared" si="0"/>
        <v>0.37</v>
      </c>
    </row>
    <row r="79" spans="1:6" ht="18" customHeight="1" x14ac:dyDescent="0.25">
      <c r="A79" s="21"/>
      <c r="B79" s="21"/>
      <c r="C79" s="10" t="s">
        <v>85</v>
      </c>
      <c r="D79" s="9">
        <v>0.128</v>
      </c>
      <c r="E79" s="9">
        <v>0</v>
      </c>
      <c r="F79" s="9">
        <f t="shared" si="0"/>
        <v>0.128</v>
      </c>
    </row>
    <row r="80" spans="1:6" ht="18" customHeight="1" x14ac:dyDescent="0.25">
      <c r="A80" s="21"/>
      <c r="B80" s="21"/>
      <c r="C80" s="10" t="s">
        <v>33</v>
      </c>
      <c r="D80" s="9">
        <v>0.11799999999999999</v>
      </c>
      <c r="E80" s="9">
        <v>0</v>
      </c>
      <c r="F80" s="9">
        <f t="shared" si="0"/>
        <v>0.11799999999999999</v>
      </c>
    </row>
    <row r="81" spans="1:6" ht="18" customHeight="1" x14ac:dyDescent="0.25">
      <c r="A81" s="21"/>
      <c r="B81" s="21"/>
      <c r="C81" s="10" t="s">
        <v>34</v>
      </c>
      <c r="D81" s="9">
        <v>0.08</v>
      </c>
      <c r="E81" s="9">
        <v>0</v>
      </c>
      <c r="F81" s="9">
        <f t="shared" ref="F81:F118" si="1">D81-E81</f>
        <v>0.08</v>
      </c>
    </row>
    <row r="82" spans="1:6" ht="18" customHeight="1" x14ac:dyDescent="0.25">
      <c r="A82" s="21"/>
      <c r="B82" s="21"/>
      <c r="C82" s="10" t="s">
        <v>112</v>
      </c>
      <c r="D82" s="9">
        <v>1.9E-2</v>
      </c>
      <c r="E82" s="9">
        <v>0</v>
      </c>
      <c r="F82" s="9">
        <f t="shared" si="1"/>
        <v>1.9E-2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7.4999999999999997E-3</v>
      </c>
      <c r="E84" s="9">
        <v>0</v>
      </c>
      <c r="F84" s="9">
        <f t="shared" si="1"/>
        <v>7.4999999999999997E-3</v>
      </c>
    </row>
    <row r="85" spans="1:6" ht="18" customHeight="1" x14ac:dyDescent="0.25">
      <c r="A85" s="21"/>
      <c r="B85" s="21"/>
      <c r="C85" s="10" t="s">
        <v>65</v>
      </c>
      <c r="D85" s="9">
        <v>4.4999999999999997E-3</v>
      </c>
      <c r="E85" s="9">
        <v>0</v>
      </c>
      <c r="F85" s="9">
        <f t="shared" si="1"/>
        <v>4.4999999999999997E-3</v>
      </c>
    </row>
    <row r="86" spans="1:6" ht="18" customHeight="1" x14ac:dyDescent="0.25">
      <c r="A86" s="21"/>
      <c r="B86" s="21"/>
      <c r="C86" s="10" t="s">
        <v>113</v>
      </c>
      <c r="D86" s="9">
        <v>1.4999999999999999E-2</v>
      </c>
      <c r="E86" s="9">
        <v>0</v>
      </c>
      <c r="F86" s="9">
        <f t="shared" si="1"/>
        <v>1.4999999999999999E-2</v>
      </c>
    </row>
    <row r="87" spans="1:6" ht="18" customHeight="1" x14ac:dyDescent="0.25">
      <c r="A87" s="21"/>
      <c r="B87" s="21"/>
      <c r="C87" s="10" t="s">
        <v>66</v>
      </c>
      <c r="D87" s="9">
        <v>7.5000000000000002E-4</v>
      </c>
      <c r="E87" s="9">
        <v>0</v>
      </c>
      <c r="F87" s="9">
        <f t="shared" si="1"/>
        <v>7.5000000000000002E-4</v>
      </c>
    </row>
    <row r="88" spans="1:6" ht="18" customHeight="1" x14ac:dyDescent="0.25">
      <c r="A88" s="21"/>
      <c r="B88" s="21"/>
      <c r="C88" s="10" t="s">
        <v>90</v>
      </c>
      <c r="D88" s="9">
        <v>1.0999999999999999E-2</v>
      </c>
      <c r="E88" s="9">
        <v>0</v>
      </c>
      <c r="F88" s="9">
        <f t="shared" si="1"/>
        <v>1.0999999999999999E-2</v>
      </c>
    </row>
    <row r="89" spans="1:6" ht="18" customHeight="1" x14ac:dyDescent="0.25">
      <c r="A89" s="21"/>
      <c r="B89" s="21"/>
      <c r="C89" s="10" t="s">
        <v>15</v>
      </c>
      <c r="D89" s="9">
        <v>4.3999999999999997E-2</v>
      </c>
      <c r="E89" s="9">
        <v>0</v>
      </c>
      <c r="F89" s="9">
        <f t="shared" si="1"/>
        <v>4.3999999999999997E-2</v>
      </c>
    </row>
    <row r="90" spans="1:6" ht="18" customHeight="1" x14ac:dyDescent="0.25">
      <c r="A90" s="21"/>
      <c r="B90" s="21"/>
      <c r="C90" s="10" t="s">
        <v>68</v>
      </c>
      <c r="D90" s="9">
        <v>0.45134999999999997</v>
      </c>
      <c r="E90" s="9">
        <v>0</v>
      </c>
      <c r="F90" s="9">
        <f t="shared" si="1"/>
        <v>0.45134999999999997</v>
      </c>
    </row>
    <row r="91" spans="1:6" ht="18" customHeight="1" x14ac:dyDescent="0.25">
      <c r="A91" s="21"/>
      <c r="B91" s="21"/>
      <c r="C91" s="10" t="s">
        <v>49</v>
      </c>
      <c r="D91" s="9">
        <v>0.109039</v>
      </c>
      <c r="E91" s="9">
        <v>0</v>
      </c>
      <c r="F91" s="9">
        <f t="shared" si="1"/>
        <v>0.109039</v>
      </c>
    </row>
    <row r="92" spans="1:6" ht="18" customHeight="1" x14ac:dyDescent="0.25">
      <c r="A92" s="21"/>
      <c r="B92" s="21"/>
      <c r="C92" s="10" t="s">
        <v>69</v>
      </c>
      <c r="D92" s="9">
        <v>0.164493</v>
      </c>
      <c r="E92" s="9">
        <v>0</v>
      </c>
      <c r="F92" s="9">
        <f t="shared" si="1"/>
        <v>0.164493</v>
      </c>
    </row>
    <row r="93" spans="1:6" ht="18" customHeight="1" x14ac:dyDescent="0.25">
      <c r="A93" s="21"/>
      <c r="B93" s="21"/>
      <c r="C93" s="10" t="s">
        <v>70</v>
      </c>
      <c r="D93" s="9">
        <v>5.4655000000000002E-2</v>
      </c>
      <c r="E93" s="9">
        <v>0</v>
      </c>
      <c r="F93" s="9">
        <f t="shared" si="1"/>
        <v>5.4655000000000002E-2</v>
      </c>
    </row>
    <row r="94" spans="1:6" ht="18" customHeight="1" x14ac:dyDescent="0.25">
      <c r="A94" s="21"/>
      <c r="B94" s="21"/>
      <c r="C94" s="10" t="s">
        <v>71</v>
      </c>
      <c r="D94" s="9">
        <v>0.40396300000000002</v>
      </c>
      <c r="E94" s="9">
        <v>0</v>
      </c>
      <c r="F94" s="9">
        <f t="shared" si="1"/>
        <v>0.40396300000000002</v>
      </c>
    </row>
    <row r="95" spans="1:6" ht="18" customHeight="1" x14ac:dyDescent="0.25">
      <c r="A95" s="21"/>
      <c r="B95" s="21"/>
      <c r="C95" s="10" t="s">
        <v>72</v>
      </c>
      <c r="D95" s="9">
        <v>0.15174699999999999</v>
      </c>
      <c r="E95" s="9">
        <v>0</v>
      </c>
      <c r="F95" s="9">
        <f t="shared" si="1"/>
        <v>0.15174699999999999</v>
      </c>
    </row>
    <row r="96" spans="1:6" ht="18" customHeight="1" x14ac:dyDescent="0.25">
      <c r="A96" s="21"/>
      <c r="B96" s="21"/>
      <c r="C96" s="10" t="s">
        <v>73</v>
      </c>
      <c r="D96" s="9">
        <v>0.208532</v>
      </c>
      <c r="E96" s="9">
        <v>0</v>
      </c>
      <c r="F96" s="9">
        <f t="shared" si="1"/>
        <v>0.208532</v>
      </c>
    </row>
    <row r="97" spans="1:6" ht="18" customHeight="1" x14ac:dyDescent="0.25">
      <c r="A97" s="21"/>
      <c r="B97" s="21"/>
      <c r="C97" s="10" t="s">
        <v>50</v>
      </c>
      <c r="D97" s="9">
        <v>0.11769499999999999</v>
      </c>
      <c r="E97" s="9">
        <v>0</v>
      </c>
      <c r="F97" s="9">
        <f t="shared" si="1"/>
        <v>0.11769499999999999</v>
      </c>
    </row>
    <row r="98" spans="1:6" ht="18" customHeight="1" x14ac:dyDescent="0.25">
      <c r="A98" s="21"/>
      <c r="B98" s="21"/>
      <c r="C98" s="10" t="s">
        <v>120</v>
      </c>
      <c r="D98" s="9">
        <v>0.38200000000000001</v>
      </c>
      <c r="E98" s="9">
        <v>0</v>
      </c>
      <c r="F98" s="9">
        <f t="shared" si="1"/>
        <v>0.38200000000000001</v>
      </c>
    </row>
    <row r="99" spans="1:6" ht="18" customHeight="1" x14ac:dyDescent="0.25">
      <c r="A99" s="21"/>
      <c r="B99" s="21"/>
      <c r="C99" s="10" t="s">
        <v>38</v>
      </c>
      <c r="D99" s="9">
        <v>4.0000000000000001E-3</v>
      </c>
      <c r="E99" s="9">
        <v>0</v>
      </c>
      <c r="F99" s="9">
        <f t="shared" si="1"/>
        <v>4.0000000000000001E-3</v>
      </c>
    </row>
    <row r="100" spans="1:6" ht="18" customHeight="1" x14ac:dyDescent="0.25">
      <c r="A100" s="21"/>
      <c r="B100" s="21"/>
      <c r="C100" s="10" t="s">
        <v>37</v>
      </c>
      <c r="D100" s="9">
        <v>2.3E-2</v>
      </c>
      <c r="E100" s="9">
        <v>0</v>
      </c>
      <c r="F100" s="9">
        <f t="shared" si="1"/>
        <v>2.3E-2</v>
      </c>
    </row>
    <row r="101" spans="1:6" ht="30" x14ac:dyDescent="0.25">
      <c r="A101" s="21"/>
      <c r="B101" s="21"/>
      <c r="C101" s="10" t="s">
        <v>42</v>
      </c>
      <c r="D101" s="9">
        <v>5.8000000000000003E-2</v>
      </c>
      <c r="E101" s="9">
        <v>0</v>
      </c>
      <c r="F101" s="9">
        <f t="shared" si="1"/>
        <v>5.8000000000000003E-2</v>
      </c>
    </row>
    <row r="102" spans="1:6" ht="30" x14ac:dyDescent="0.25">
      <c r="A102" s="21"/>
      <c r="B102" s="21"/>
      <c r="C102" s="10" t="s">
        <v>36</v>
      </c>
      <c r="D102" s="9">
        <v>0.154</v>
      </c>
      <c r="E102" s="9">
        <v>0</v>
      </c>
      <c r="F102" s="9">
        <f t="shared" si="1"/>
        <v>0.154</v>
      </c>
    </row>
    <row r="103" spans="1:6" ht="30" x14ac:dyDescent="0.25">
      <c r="A103" s="21"/>
      <c r="B103" s="21"/>
      <c r="C103" s="10" t="s">
        <v>54</v>
      </c>
      <c r="D103" s="9">
        <v>3.2240000000000002</v>
      </c>
      <c r="E103" s="9">
        <v>0</v>
      </c>
      <c r="F103" s="9">
        <f t="shared" si="1"/>
        <v>3.2240000000000002</v>
      </c>
    </row>
    <row r="104" spans="1:6" ht="30" x14ac:dyDescent="0.25">
      <c r="A104" s="21"/>
      <c r="B104" s="21"/>
      <c r="C104" s="10" t="s">
        <v>55</v>
      </c>
      <c r="D104" s="9">
        <v>0.95799999999999996</v>
      </c>
      <c r="E104" s="9">
        <v>0</v>
      </c>
      <c r="F104" s="9">
        <f t="shared" si="1"/>
        <v>0.95799999999999996</v>
      </c>
    </row>
    <row r="105" spans="1:6" ht="30" x14ac:dyDescent="0.25">
      <c r="A105" s="21"/>
      <c r="B105" s="21"/>
      <c r="C105" s="10" t="s">
        <v>56</v>
      </c>
      <c r="D105" s="9">
        <v>0.47299999999999998</v>
      </c>
      <c r="E105" s="9">
        <v>0</v>
      </c>
      <c r="F105" s="9">
        <f t="shared" si="1"/>
        <v>0.47299999999999998</v>
      </c>
    </row>
    <row r="106" spans="1:6" ht="30" x14ac:dyDescent="0.25">
      <c r="A106" s="21"/>
      <c r="B106" s="21"/>
      <c r="C106" s="10" t="s">
        <v>57</v>
      </c>
      <c r="D106" s="9">
        <v>0.92300000000000004</v>
      </c>
      <c r="E106" s="9"/>
      <c r="F106" s="9">
        <f t="shared" si="1"/>
        <v>0.92300000000000004</v>
      </c>
    </row>
    <row r="107" spans="1:6" ht="30" x14ac:dyDescent="0.25">
      <c r="A107" s="21"/>
      <c r="B107" s="21"/>
      <c r="C107" s="10" t="s">
        <v>58</v>
      </c>
      <c r="D107" s="9">
        <v>0.753</v>
      </c>
      <c r="E107" s="9"/>
      <c r="F107" s="9">
        <f t="shared" si="1"/>
        <v>0.753</v>
      </c>
    </row>
    <row r="108" spans="1:6" ht="30" x14ac:dyDescent="0.25">
      <c r="A108" s="21"/>
      <c r="B108" s="21"/>
      <c r="C108" s="10" t="s">
        <v>74</v>
      </c>
      <c r="D108" s="9">
        <v>4.8146999999999995E-2</v>
      </c>
      <c r="E108" s="9">
        <v>0</v>
      </c>
      <c r="F108" s="9">
        <f t="shared" si="1"/>
        <v>4.8146999999999995E-2</v>
      </c>
    </row>
    <row r="109" spans="1:6" ht="30" x14ac:dyDescent="0.25">
      <c r="A109" s="21"/>
      <c r="B109" s="21"/>
      <c r="C109" s="10" t="s">
        <v>75</v>
      </c>
      <c r="D109" s="9">
        <v>5.4989999999999997E-2</v>
      </c>
      <c r="E109" s="9">
        <v>0</v>
      </c>
      <c r="F109" s="9">
        <f t="shared" si="1"/>
        <v>5.4989999999999997E-2</v>
      </c>
    </row>
    <row r="110" spans="1:6" ht="30" x14ac:dyDescent="0.25">
      <c r="A110" s="21"/>
      <c r="B110" s="21"/>
      <c r="C110" s="10" t="s">
        <v>76</v>
      </c>
      <c r="D110" s="9">
        <v>0.83064199999999999</v>
      </c>
      <c r="E110" s="9">
        <v>0</v>
      </c>
      <c r="F110" s="9">
        <f t="shared" si="1"/>
        <v>0.83064199999999999</v>
      </c>
    </row>
    <row r="111" spans="1:6" x14ac:dyDescent="0.25">
      <c r="A111" s="21"/>
      <c r="B111" s="21"/>
      <c r="C111" s="10" t="s">
        <v>77</v>
      </c>
      <c r="D111" s="9">
        <v>1.2609E-2</v>
      </c>
      <c r="E111" s="9">
        <v>0</v>
      </c>
      <c r="F111" s="9">
        <f t="shared" si="1"/>
        <v>1.2609E-2</v>
      </c>
    </row>
    <row r="112" spans="1:6" ht="30" x14ac:dyDescent="0.25">
      <c r="A112" s="21"/>
      <c r="B112" s="21"/>
      <c r="C112" s="10" t="s">
        <v>78</v>
      </c>
      <c r="D112" s="9">
        <v>0.20482</v>
      </c>
      <c r="E112" s="9">
        <v>0</v>
      </c>
      <c r="F112" s="9">
        <f t="shared" si="1"/>
        <v>0.20482</v>
      </c>
    </row>
    <row r="113" spans="1:6" x14ac:dyDescent="0.25">
      <c r="A113" s="21"/>
      <c r="B113" s="21"/>
      <c r="C113" s="10" t="s">
        <v>79</v>
      </c>
      <c r="D113" s="9">
        <v>0.44307999999999997</v>
      </c>
      <c r="E113" s="9">
        <v>0</v>
      </c>
      <c r="F113" s="9">
        <f t="shared" si="1"/>
        <v>0.44307999999999997</v>
      </c>
    </row>
    <row r="114" spans="1:6" x14ac:dyDescent="0.25">
      <c r="A114" s="21"/>
      <c r="B114" s="21"/>
      <c r="C114" s="10" t="s">
        <v>80</v>
      </c>
      <c r="D114" s="9">
        <v>4.061E-2</v>
      </c>
      <c r="E114" s="9">
        <v>0</v>
      </c>
      <c r="F114" s="9">
        <f t="shared" si="1"/>
        <v>4.061E-2</v>
      </c>
    </row>
    <row r="115" spans="1:6" x14ac:dyDescent="0.25">
      <c r="A115" s="21"/>
      <c r="B115" s="21"/>
      <c r="C115" s="10" t="s">
        <v>81</v>
      </c>
      <c r="D115" s="9">
        <v>9.1889999999999999E-2</v>
      </c>
      <c r="E115" s="9">
        <v>0</v>
      </c>
      <c r="F115" s="9">
        <f t="shared" si="1"/>
        <v>9.1889999999999999E-2</v>
      </c>
    </row>
    <row r="116" spans="1:6" x14ac:dyDescent="0.25">
      <c r="A116" s="21"/>
      <c r="B116" s="21"/>
      <c r="C116" s="10" t="s">
        <v>82</v>
      </c>
      <c r="D116" s="9">
        <v>6.6327999999999998E-2</v>
      </c>
      <c r="E116" s="9">
        <v>0</v>
      </c>
      <c r="F116" s="9">
        <f t="shared" si="1"/>
        <v>6.6327999999999998E-2</v>
      </c>
    </row>
    <row r="117" spans="1:6" x14ac:dyDescent="0.25">
      <c r="A117" s="21"/>
      <c r="B117" s="21"/>
      <c r="C117" s="10" t="s">
        <v>83</v>
      </c>
      <c r="D117" s="9">
        <v>0.29652000000000001</v>
      </c>
      <c r="E117" s="9">
        <v>0</v>
      </c>
      <c r="F117" s="9">
        <f t="shared" si="1"/>
        <v>0.29652000000000001</v>
      </c>
    </row>
    <row r="118" spans="1:6" x14ac:dyDescent="0.25">
      <c r="A118" s="22"/>
      <c r="B118" s="22"/>
      <c r="C118" s="12" t="s">
        <v>121</v>
      </c>
      <c r="D118" s="9">
        <v>1.7</v>
      </c>
      <c r="E118" s="9">
        <v>0</v>
      </c>
      <c r="F118" s="9">
        <f t="shared" si="1"/>
        <v>1.7</v>
      </c>
    </row>
    <row r="119" spans="1:6" x14ac:dyDescent="0.25">
      <c r="A119" s="12" t="s">
        <v>95</v>
      </c>
      <c r="B119" s="12"/>
      <c r="C119" s="12"/>
      <c r="D119" s="13">
        <f>SUM(D16:D118)</f>
        <v>17.583629999999999</v>
      </c>
      <c r="E119" s="13">
        <f>SUM(E16:E118)</f>
        <v>0</v>
      </c>
      <c r="F119" s="13">
        <f>SUM(F16:F118)</f>
        <v>17.583629999999999</v>
      </c>
    </row>
    <row r="120" spans="1:6" x14ac:dyDescent="0.25">
      <c r="D120" s="11"/>
    </row>
    <row r="121" spans="1:6" ht="30.75" customHeight="1" x14ac:dyDescent="0.25">
      <c r="A121" s="14"/>
      <c r="B121" s="14"/>
      <c r="C121" s="14"/>
      <c r="D121" s="14"/>
      <c r="E121" s="14"/>
      <c r="F121" s="14"/>
    </row>
  </sheetData>
  <mergeCells count="8">
    <mergeCell ref="A121:F121"/>
    <mergeCell ref="A7:F7"/>
    <mergeCell ref="A8:F8"/>
    <mergeCell ref="A9:F9"/>
    <mergeCell ref="A10:F10"/>
    <mergeCell ref="A11:F11"/>
    <mergeCell ref="A15:A118"/>
    <mergeCell ref="B15:B118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Ф.4. янв.</vt:lpstr>
      <vt:lpstr>Ф.4. фев.</vt:lpstr>
      <vt:lpstr>Ф.4. март.</vt:lpstr>
      <vt:lpstr>Ф.4. апр.</vt:lpstr>
      <vt:lpstr>Ф.4. май</vt:lpstr>
      <vt:lpstr>Ф.4. июнь</vt:lpstr>
      <vt:lpstr>Ф.4. июль</vt:lpstr>
      <vt:lpstr>Ф.4. авг.</vt:lpstr>
      <vt:lpstr>Ф.4. сент.</vt:lpstr>
      <vt:lpstr>Ф.4. окт.</vt:lpstr>
      <vt:lpstr>Ф.4. нояб.</vt:lpstr>
      <vt:lpstr>Ф.4. дек.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2024-12-06T09:38:51Z</dcterms:modified>
</cp:coreProperties>
</file>