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2A9702EB-A97C-4B2F-92A5-266F65834D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.4, Ф.6, " sheetId="27" r:id="rId1"/>
  </sheets>
  <definedNames>
    <definedName name="_xlnm._FilterDatabase" localSheetId="0" hidden="1">'Пр.4, Ф.6, '!$A$14:$G$279</definedName>
    <definedName name="sub_4000" localSheetId="0">'Пр.4, Ф.6, '!#REF!</definedName>
    <definedName name="sub_4001" localSheetId="0">'Пр.4, Ф.6, '!#REF!</definedName>
  </definedNames>
  <calcPr calcId="181029"/>
</workbook>
</file>

<file path=xl/calcChain.xml><?xml version="1.0" encoding="utf-8"?>
<calcChain xmlns="http://schemas.openxmlformats.org/spreadsheetml/2006/main">
  <c r="E279" i="27" l="1"/>
  <c r="G278" i="27" l="1"/>
  <c r="G277" i="27"/>
  <c r="G276" i="27"/>
  <c r="G275" i="27"/>
  <c r="G274" i="27"/>
  <c r="G273" i="27"/>
  <c r="G272" i="27"/>
  <c r="G271" i="27"/>
  <c r="G270" i="27"/>
  <c r="G269" i="27"/>
  <c r="G268" i="27"/>
  <c r="G267" i="27"/>
  <c r="G266" i="27"/>
  <c r="G265" i="27"/>
  <c r="G264" i="27"/>
  <c r="G263" i="27"/>
  <c r="G262" i="27"/>
  <c r="G261" i="27"/>
  <c r="G260" i="27"/>
  <c r="G259" i="27"/>
  <c r="G258" i="27"/>
  <c r="G257" i="27"/>
  <c r="G256" i="27"/>
  <c r="G255" i="27"/>
  <c r="G254" i="27"/>
  <c r="G253" i="27"/>
  <c r="G252" i="27"/>
  <c r="G251" i="27"/>
  <c r="G250" i="27"/>
  <c r="G249" i="27"/>
  <c r="G248" i="27"/>
  <c r="G247" i="27"/>
  <c r="G246" i="27"/>
  <c r="G245" i="27"/>
  <c r="G244" i="27"/>
  <c r="G243" i="27"/>
  <c r="G242" i="27"/>
  <c r="G241" i="27"/>
  <c r="G240" i="27"/>
  <c r="G239" i="27"/>
  <c r="G238" i="27"/>
  <c r="G237" i="27"/>
  <c r="G236" i="27"/>
  <c r="G235" i="27"/>
  <c r="G234" i="27"/>
  <c r="G233" i="27"/>
  <c r="G232" i="27"/>
  <c r="G231" i="27"/>
  <c r="G230" i="27"/>
  <c r="G229" i="27"/>
  <c r="G228" i="27"/>
  <c r="G227" i="27"/>
  <c r="G226" i="27"/>
  <c r="G225" i="27"/>
  <c r="G224" i="27"/>
  <c r="G223" i="27"/>
  <c r="G222" i="27"/>
  <c r="G221" i="27"/>
  <c r="G220" i="27"/>
  <c r="G219" i="27"/>
  <c r="G218" i="27"/>
  <c r="G217" i="27"/>
  <c r="G216" i="27"/>
  <c r="G215" i="27"/>
  <c r="G214" i="27"/>
  <c r="G213" i="27"/>
  <c r="G212" i="27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F279" i="27" l="1"/>
  <c r="G15" i="27" l="1"/>
  <c r="G279" i="27" s="1"/>
</calcChain>
</file>

<file path=xl/sharedStrings.xml><?xml version="1.0" encoding="utf-8"?>
<sst xmlns="http://schemas.openxmlformats.org/spreadsheetml/2006/main" count="808" uniqueCount="539">
  <si>
    <t>Приложение N 4</t>
  </si>
  <si>
    <t>к приказу ФАС России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</si>
  <si>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</si>
  <si>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</si>
  <si>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</si>
  <si>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 транзит</t>
  </si>
  <si>
    <t>ООО "Авторемонтное предприятие"</t>
  </si>
  <si>
    <t>ИП Аглямов М.А.</t>
  </si>
  <si>
    <t>ООО "Газпром переработка"</t>
  </si>
  <si>
    <t>СГМУП "Горводоканал"</t>
  </si>
  <si>
    <t>ООО "Дорстройиндустрия"</t>
  </si>
  <si>
    <t>ООО "СМУ "ЛИФТ"</t>
  </si>
  <si>
    <t>ООО Мясокомбинат "Сургутский"</t>
  </si>
  <si>
    <t>ООО "Обь регион"</t>
  </si>
  <si>
    <t>ООО "Общее и дорожное строительство"</t>
  </si>
  <si>
    <t>ООО "Полома"</t>
  </si>
  <si>
    <t>ООО ППФ "Промстройпуть"</t>
  </si>
  <si>
    <t>ООО "СГС групп"</t>
  </si>
  <si>
    <t>ООО "СК-Моторс"</t>
  </si>
  <si>
    <t>ОАО "Строительно-монтажный проезд №584"</t>
  </si>
  <si>
    <t>ООО "Стройтранзит"</t>
  </si>
  <si>
    <t>ООО "Сургутмебель"</t>
  </si>
  <si>
    <t>СГМУП "Сургутский хлебзавод"</t>
  </si>
  <si>
    <t>ООО "Технология"</t>
  </si>
  <si>
    <t>ООО "УМС-1"</t>
  </si>
  <si>
    <t>АО "УМС-6"</t>
  </si>
  <si>
    <t>ООО "ЦВМ Юань"</t>
  </si>
  <si>
    <t>КУ "Сургутский клинический противотубер. диспансер"</t>
  </si>
  <si>
    <t>МУ "РУСС"</t>
  </si>
  <si>
    <t>ФГБОУ ДПО "УЦ ФПС по ХМАО-Югре"</t>
  </si>
  <si>
    <t>ООО "РиК Девелопмент"</t>
  </si>
  <si>
    <t>ООО "ГРАДОС"</t>
  </si>
  <si>
    <t>ООО "Ремстройбизнес"</t>
  </si>
  <si>
    <t>ИП Быкос И.А.</t>
  </si>
  <si>
    <t>Форма 6</t>
  </si>
  <si>
    <t>Выход из АГРС-4</t>
  </si>
  <si>
    <t>котельная, производство, г.Сургут, ул.Нефтеюганское шоссе, 18</t>
  </si>
  <si>
    <t>котельная, г.Сургут, ул.Аэрофлотская, 5</t>
  </si>
  <si>
    <t>котельная, г.Сургут, ул.Индустриальная, 14, стр. 1</t>
  </si>
  <si>
    <t>котельная, г.Сургут, ул.Крылова, 63</t>
  </si>
  <si>
    <t>котельная, г.Сургут, ул.Аэрофлотская (п.Медвежий угол)</t>
  </si>
  <si>
    <t>котельная, пгт. Белый Яр, ул.Таежная, 24/1</t>
  </si>
  <si>
    <t>котельная, г.Сургут, ул.Индустриальная, 3</t>
  </si>
  <si>
    <t>котельная,г.Сургут, ул.Нефтеюганское шоссе, 9-тый промузел</t>
  </si>
  <si>
    <t>котельная, г.Сургут, ул.Профсоюзов, 71</t>
  </si>
  <si>
    <t xml:space="preserve">котельные 13,14, г.Сургут, мкр. ЖД, ул.Западная, </t>
  </si>
  <si>
    <t>котельная,г.Сургут, п.Юность, ул.Саянская, 16</t>
  </si>
  <si>
    <t xml:space="preserve">газовая котельная, производство (ТОКи и турбоматик) п.Солнечный, промзона </t>
  </si>
  <si>
    <t xml:space="preserve">бытовой газовый котел и три Стерлинга                          п.Солнечный, промзона </t>
  </si>
  <si>
    <t xml:space="preserve">котельная, г.Сургут, п.Снежный, ул.Гайдара, 27 </t>
  </si>
  <si>
    <t>Производственный корпус, 2 очередью Нефтеюганское шоссе, 18/2</t>
  </si>
  <si>
    <t>котельная, г.Сургут, ул.Индустриальная, 15</t>
  </si>
  <si>
    <t>котельная, г.Сургут, ул.Индустриальная, 5</t>
  </si>
  <si>
    <t>котельная,г.Сургут, ул.Нефтеюганское шоссе, 6</t>
  </si>
  <si>
    <t>котельная,г.Сургут, ул.Нефтеюганское шоссе, 18/3</t>
  </si>
  <si>
    <t xml:space="preserve">котельная, г.Сургут,  ул.Аэрофлотская, 8 </t>
  </si>
  <si>
    <t>котельная, г.Сургут, ул.Индустриальная, 16</t>
  </si>
  <si>
    <t>Блочно-модульная автоматизированная котельная, Сургутский район, п.Белый Яр, ул.Набережная №1</t>
  </si>
  <si>
    <t>газовая котельная и АБЗ г.п.Барсово, Восточная промышленная 6 территория</t>
  </si>
  <si>
    <t>котельная, г.Сургут, ул.Индустриальная, 7</t>
  </si>
  <si>
    <t>котельная,г.Сургут, ул.Нефтеюганское шоссе, 8</t>
  </si>
  <si>
    <t xml:space="preserve">котельная, г.Сургут,  ул.Аэрофлотская, 5а </t>
  </si>
  <si>
    <t xml:space="preserve">котельная, г.Сургут,  п.Юность, МК-32 </t>
  </si>
  <si>
    <t>котельная, г.Сургут, п.Юность, ул.Путейцев, 1</t>
  </si>
  <si>
    <t>котельная,г.Сургут, 38 мкр. МТК "Аура" по Нефтеюганскому шоссе</t>
  </si>
  <si>
    <t>котельная,г.Сургут, ТРК "Сити-Молл", Югорсктй тракт</t>
  </si>
  <si>
    <t xml:space="preserve">котельная, г.Сургут,  ул.Домостроителей, 5 </t>
  </si>
  <si>
    <t xml:space="preserve">котельная, г.Сургут,  ул.Ленина, 76 </t>
  </si>
  <si>
    <t>Нежилое здание в ДНТ "Барсовское",  ул. 2 левая</t>
  </si>
  <si>
    <t xml:space="preserve">котельная, г.Сургут, Югорский тракт, 36 </t>
  </si>
  <si>
    <t xml:space="preserve">котельная, г.Сургут,  ул.Привокзальная, 31 </t>
  </si>
  <si>
    <t>котельная, г.Сургут, Нефтеюганское шоссе, 18/2</t>
  </si>
  <si>
    <t xml:space="preserve">котельная, гп.Барсово, Восточная промышленная 1, территория 2 </t>
  </si>
  <si>
    <t>котельная, г.Сургут, промзона, Нефтеюганское шоссе, 2</t>
  </si>
  <si>
    <t>котельная, производство, г.Сургут, ул.Домостроителей</t>
  </si>
  <si>
    <t>котельная, п.Солнечный, район станции Предбазовая</t>
  </si>
  <si>
    <t xml:space="preserve">котельная, г.Сургут,  ул.Индустриальная,6/2 </t>
  </si>
  <si>
    <t>котельная, г.Сургут, ул.Домостроителей, 18, сооружение 1</t>
  </si>
  <si>
    <t xml:space="preserve">котельные 16, 17, Сургутский район, пгт.Белый яр </t>
  </si>
  <si>
    <t>котельная 1, Сургутский район, п.Солнечный</t>
  </si>
  <si>
    <t>котельная 2, Сургутский район, п.Солнечный</t>
  </si>
  <si>
    <t>котельная 3, Сургутский район, п.Солнечный</t>
  </si>
  <si>
    <t>котельные п.Барсово и д/с Рябинка, Сургутский район, г.п.Барсово</t>
  </si>
  <si>
    <t>котельная, г.Сургут, ул.Домостроителей, 19/1</t>
  </si>
  <si>
    <t>котельная, г.Сургут, 37 мкр. Тюменский тракт, 6</t>
  </si>
  <si>
    <t>котельная, г.Сургут, Тюменский тракт, 27</t>
  </si>
  <si>
    <t>котельная 3, Сургутский район, п.Солнечный, ул.Спортивная, строение 1, ЦСП Атлант</t>
  </si>
  <si>
    <t>котельная, г.Сургут, ул.Автомобилистов, 11</t>
  </si>
  <si>
    <t>Газовая котельная РММ и складских помещений, г.Сургут, ул.Индустраильная, №12/1</t>
  </si>
  <si>
    <t>Нежилое здание произв. Назначения со встроенной котельной г.Сургут, п.Юность, ул.Саянская, 44</t>
  </si>
  <si>
    <t>котельная, г.Сургут, ул.Автомобилистов, 6</t>
  </si>
  <si>
    <t>Котельная пробазы ЗАО "Рустам" г.Сургут, ул.Индустриальнвая, 10</t>
  </si>
  <si>
    <t>"Газовая котельная объекта "Торгово-складской центр  с предприятием по обслуживанию автомобилей, ул.1 "З", район о.Заячий</t>
  </si>
  <si>
    <t>котельная, производство, г.Сургут, ул.Домостроителей, 4</t>
  </si>
  <si>
    <t xml:space="preserve">котельная №10, подогрев автотранспорта Нефтеюганское шоссе, 7/1 </t>
  </si>
  <si>
    <t>котельные, производство, г.Сургут, ул.Западная, 3 и 3/1</t>
  </si>
  <si>
    <t>котельная №20, пгт.Белый Яр, ул.Ермака, 3 (ЦТБ)</t>
  </si>
  <si>
    <t>котельная, г.Сургут, ул.Аэрофлотская, 12</t>
  </si>
  <si>
    <t>Производство, г.Сургут, ул.Западная, 5</t>
  </si>
  <si>
    <t>котельная 15, г.Сургут, мкр.35 "А" ул.1"З"</t>
  </si>
  <si>
    <t>ООО "Автомобильный Континент-С"</t>
  </si>
  <si>
    <t>ИП Гиголаев Александр Амилионович</t>
  </si>
  <si>
    <t xml:space="preserve">Религиозная организация  "Женский монастырь в честь иконы Божией Матери "Умиление" г.Сургута Ханты-Мансийской Епархии Русской Православной Церкви (Московский Патриархат) </t>
  </si>
  <si>
    <t>ООО  "САНТЕХНИКА"</t>
  </si>
  <si>
    <t>ИП Пахтаева Нина Леонидовна</t>
  </si>
  <si>
    <t>МКУ "НАШ ГОРОД"</t>
  </si>
  <si>
    <t>Женский монастырь "Умиление" - газовая миникотельная, г.Сургут, ул.Крылова, 18</t>
  </si>
  <si>
    <t>Крышная котельная на объекте "Нежилое здание" расположенное по адресу:г.Сургут, 37 мкр. ул.Солнечная, 4"</t>
  </si>
  <si>
    <t xml:space="preserve">котельная, г.Сургут,  ул.Аэрофлотская, 10 </t>
  </si>
  <si>
    <t>котельная, г.Сургут, ул.Транспортная, 4</t>
  </si>
  <si>
    <t>Котельная Общественного центра п.Снежный, ул.Белоярская  2/1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</si>
  <si>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</si>
  <si>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</si>
  <si>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Свободная мощность газораспределительной сети,  млн.куб.м</t>
  </si>
  <si>
    <t>ИП Баженова А.У.</t>
  </si>
  <si>
    <t>ИП Банных С.В.</t>
  </si>
  <si>
    <t>ИП Бондарь О.В.</t>
  </si>
  <si>
    <t>ООО "Вавилон"</t>
  </si>
  <si>
    <t>ООО "НПО Выбор"</t>
  </si>
  <si>
    <t>ООО "УК Галерея"</t>
  </si>
  <si>
    <t>ООО "Дизель"</t>
  </si>
  <si>
    <t>ООО "Дорожно-строительный трест №1</t>
  </si>
  <si>
    <t>ООО "Мантрак Восток"</t>
  </si>
  <si>
    <t>ООО "МедИнфоЦентр"</t>
  </si>
  <si>
    <t>ИП Музыка Анатолий Васильевич</t>
  </si>
  <si>
    <t>ООО "ФИРМА ПОЛЕТ-СЕРВИС"</t>
  </si>
  <si>
    <t>ООО "Промстрой"</t>
  </si>
  <si>
    <t>ЗАО "Протей"</t>
  </si>
  <si>
    <t>ООО "Северавтосервис"</t>
  </si>
  <si>
    <t>ООО "СК"</t>
  </si>
  <si>
    <t>ООО "СОФТЕК"</t>
  </si>
  <si>
    <t>ОАО "СПАТО"</t>
  </si>
  <si>
    <t>ЗАО Сургутпромжелдортранс</t>
  </si>
  <si>
    <t>ООО "ТВС-сервис"</t>
  </si>
  <si>
    <t>ООО "Техарт-М"</t>
  </si>
  <si>
    <t>ООО "ТрансЗемСтрой"</t>
  </si>
  <si>
    <t>ООО "УралСибДевелопмент"</t>
  </si>
  <si>
    <t>ООО "Хайлон Петролиум Пайплайн Сервис (Сургут)"</t>
  </si>
  <si>
    <t>ЗАО "Юнитеррос"</t>
  </si>
  <si>
    <t>котельная, г.Сургут,ул.30 лет Победы 47/2</t>
  </si>
  <si>
    <t>котельная, г.Сургут, ул.Индустриальная, 42, стр.1</t>
  </si>
  <si>
    <t>котельная, г.Сургут, ул.Индустриальная (4П)</t>
  </si>
  <si>
    <t xml:space="preserve">котельная, производство, г.Сургут, ул.Нефтеюганское шоссе, </t>
  </si>
  <si>
    <t>Производственная база "Север" г.Сургут, ул.Инженерная, 25</t>
  </si>
  <si>
    <t>котельная, г.Сургут, ул.Маяковского, 79</t>
  </si>
  <si>
    <t>котельная, г.Сургут, ул.Индустриальная, 46</t>
  </si>
  <si>
    <t>котельная, г.Сургут, пр.Набережный, 23</t>
  </si>
  <si>
    <t>котельная, г.Сургут, ул.Профсоюзов, 55</t>
  </si>
  <si>
    <t xml:space="preserve">котельная,г.Сургут, ул.Нефтеюганское шоссе, </t>
  </si>
  <si>
    <t xml:space="preserve">котельные 1, 2, г.Сургут, ул.Магистральная, </t>
  </si>
  <si>
    <t>котельная 3, г.Сургут, ул.Майская</t>
  </si>
  <si>
    <t>котельная 6,  г.Сургут, о.Заячий, очистные сооружения</t>
  </si>
  <si>
    <t xml:space="preserve">котельная 7, г.Сургут, ул.Индустриальная, </t>
  </si>
  <si>
    <t xml:space="preserve">котельная 9, г.Сургут, ул.Буровая, </t>
  </si>
  <si>
    <t xml:space="preserve">котельная 21, г.Сургут, п.Звездный </t>
  </si>
  <si>
    <t>котельная,г.Сургут, ул.Нефтеюганское шоссе, 21</t>
  </si>
  <si>
    <t>Модульная котельная установка МВКУ- 1.5Г, г.Сургут, ул.Быстринская, 13</t>
  </si>
  <si>
    <t>котельная,г.Сургут, ул.Нефтеюганское шоссе, 24/2</t>
  </si>
  <si>
    <t>котельная,г.Сургут, ул.Промышленная, 8</t>
  </si>
  <si>
    <t>котельная ДОЦ, г.Сургут, пр.Набережный,</t>
  </si>
  <si>
    <t>Газовая котельная центра ремонта и продаж средств механизации: расположенный по адресу: г.Сургут, ул.Генерала Иванова</t>
  </si>
  <si>
    <t>котельная, г.Сургут, Нефтеюганское шоссе, 62/2</t>
  </si>
  <si>
    <t>котельная, г.Сургут, ул.Производственная, 6</t>
  </si>
  <si>
    <t>котельная, г.Сургут, ул.С.Безверхова, 2</t>
  </si>
  <si>
    <t>котельная, г.Сургут, Нефтеюганское шоссе, 38</t>
  </si>
  <si>
    <t>Нежилое здание магазин-кафе "Джоржия" г.Сургут, пер.Солнечный, 1/1</t>
  </si>
  <si>
    <t>котельная, г.Сургут, ул.Инженерная, 20</t>
  </si>
  <si>
    <t xml:space="preserve">котельная, г.Сургут,  ул.30 лет Победы,  </t>
  </si>
  <si>
    <t>котельная, г.Сургут, промзона, ул.Базовая №38</t>
  </si>
  <si>
    <t>котельная,г.Сургут, ул.Нефтеюганское шоссе, 36, сооружение 1</t>
  </si>
  <si>
    <t>котельная, г.Сургут, ул.Технологическая, 6</t>
  </si>
  <si>
    <t>котельная,г.Сургут, ул.Промышленная, 17</t>
  </si>
  <si>
    <t>"Здание автомойки с магазином автозапчастей, офисом и встроенной   котельной  по Нефтеюганскому шоссе г.Сургута"</t>
  </si>
  <si>
    <t>котельная, г.Сургут, ул.С.Безверхова, 3/7</t>
  </si>
  <si>
    <t xml:space="preserve">котельная, г.Сургут,  ул.30 лет Победы, 86 </t>
  </si>
  <si>
    <t xml:space="preserve">котельная, г.Сургут,  ул.Маяковского, 47 </t>
  </si>
  <si>
    <t>котельная, г.Сургут, ул.С.Безверхова, 12</t>
  </si>
  <si>
    <t xml:space="preserve">котельная, г.Сургут, ул.Гидростроителей, 7 </t>
  </si>
  <si>
    <t>котельная, г.Сургут, ул.Индустриальная, 20, строение 1</t>
  </si>
  <si>
    <t xml:space="preserve">плита, г.Сургут, пр.Набережный, мечеть </t>
  </si>
  <si>
    <t>котельная, г.Сургут, ул.С.Безверхова, 27</t>
  </si>
  <si>
    <t xml:space="preserve">котельная, сушильная камера г.Сургут,  ул.Маяковского, 42 </t>
  </si>
  <si>
    <t xml:space="preserve">котельная, г.Сургут,  ул.Промышленная, 11 </t>
  </si>
  <si>
    <t>котельная,г.Сургут, Нефтеюганское шоссе, 26</t>
  </si>
  <si>
    <t>котельная,г.Сургут, ул.Инженерная, 19</t>
  </si>
  <si>
    <t>котельная, г.Сургут, ул.С.Безверхова, 4/4, 4/5</t>
  </si>
  <si>
    <t>котельная,г.Сургут, ул.30 лет Победы, 47</t>
  </si>
  <si>
    <t>котельная,г.Сургут, ул.Кукуевицкого, 13</t>
  </si>
  <si>
    <t>котельная, г.Сургут, АБК ст.Промышленная</t>
  </si>
  <si>
    <t>котельная оптово-розничного магазина гипермаркета "Чеховский", Нефтеюганское шоссе №16/1</t>
  </si>
  <si>
    <t>котельная, г.Сургут, ул.Инженерная, 20, сооружение 2</t>
  </si>
  <si>
    <t>котельная, г.Сургут, ул.Сосновая, 23</t>
  </si>
  <si>
    <t>котельная, г.Сургут, ул.Базовая</t>
  </si>
  <si>
    <t>Производственный корпус завода ЭМИ расположенный по адресу: г.Сургут, п.Кедровый, ул.Глухова, 6</t>
  </si>
  <si>
    <t>котельная, г.Сургут, пр.Набережный, 9</t>
  </si>
  <si>
    <t>котельная, г.Сургут, промзона, Нефтеюганское шоссе, 48</t>
  </si>
  <si>
    <t>котельная, г.Сургут, пр.Набережный, 7/1</t>
  </si>
  <si>
    <t>Выход из ГРС-3"БИС", ГРПБ-60</t>
  </si>
  <si>
    <t>ООО "СКАТ-база"</t>
  </si>
  <si>
    <t>ООО "Автошинторг"</t>
  </si>
  <si>
    <t>ООО УК "Богатырь"</t>
  </si>
  <si>
    <t>ООО "Атлант"</t>
  </si>
  <si>
    <t>ООО "Братья"</t>
  </si>
  <si>
    <t>ООО "СПЕЦГЛАВСНАБ"</t>
  </si>
  <si>
    <t>ООО "СИБМЕХСТРОЙ"</t>
  </si>
  <si>
    <t>ООО "Стройфинанс"</t>
  </si>
  <si>
    <t>ООО "Парус"</t>
  </si>
  <si>
    <t>ООО "СУ-25"</t>
  </si>
  <si>
    <t>ООО "Управляющая компания "Индустриальный парк-ЮГРА""</t>
  </si>
  <si>
    <t>Статов М.</t>
  </si>
  <si>
    <t>ООО "Газпром трансгаз Сургут" СУТТиСТ</t>
  </si>
  <si>
    <t>котельная, производство, г.Сургут, ул.Индустриальная, 39</t>
  </si>
  <si>
    <t>производство, г.Сургут, ул.Технологическая, 5</t>
  </si>
  <si>
    <t>котельная 17, производство, г.Сургут, Андреевский проезд, 9, 11</t>
  </si>
  <si>
    <t>котельная 16, производство                                       (СГЛО БПО), г.Сургут, ул.Промышленная, 2</t>
  </si>
  <si>
    <t>котельная 14, производство                               (ТГН БПО 1), г.Сургут, Нефтеюганское шоссе, 54</t>
  </si>
  <si>
    <t>котельные №4, №7, производство, Заячий остров, 6, сооружения, 14 и 15</t>
  </si>
  <si>
    <t>котельная, г.Сургут, ул.Рационализаторов, 17</t>
  </si>
  <si>
    <t>котельная 6, производство, г.Сургут, ул.Буровая</t>
  </si>
  <si>
    <t>производство, г.Сургут,  ул.Промышленная, 18</t>
  </si>
  <si>
    <t>котельная 9, отопление гаражей, г.Сургут, ул.Индустриальная, 56, ул.Промышленная, 38</t>
  </si>
  <si>
    <t>котельная 3, отопление гаражей, г.Сургут, Нефтеюганское шоссе, 56</t>
  </si>
  <si>
    <t>котельная, г.Сургут, ул.Рационализаторов, 13</t>
  </si>
  <si>
    <t>котельная 8, производство, г.Сургут, ул.Островского</t>
  </si>
  <si>
    <t>котельная 5, г.Сургут, ул.Производственная</t>
  </si>
  <si>
    <t>котельная, г.Сургут, ул.Монтажная, 4</t>
  </si>
  <si>
    <t>котельная, производства, г.Сургут, п.Звездный</t>
  </si>
  <si>
    <t>котельная, г.Сургут, Нефтеюганское шоссе, 44/1</t>
  </si>
  <si>
    <t>котельная, г.Сургут,                            ул.30 лет Победы, 66</t>
  </si>
  <si>
    <t>котельная, г.Сургут,                            ул.30 лет Победы, 53</t>
  </si>
  <si>
    <t>котельная, г.Сургут,                            ул.Базовая</t>
  </si>
  <si>
    <t>котельные, г.Сургут,                            ул.Комплектовочная</t>
  </si>
  <si>
    <t>котельная, г.Сургут, Северный промрайон, ул.Промышленная, 16</t>
  </si>
  <si>
    <t>котельная, г.Сургут,                            ул.Инженерная, 8</t>
  </si>
  <si>
    <t>котельная, г.Сургут, 8-ой промузел, ул.Производственная, 14</t>
  </si>
  <si>
    <t>котельная, г.Сургут, промбаза УОД, п.Лунный, ул.Буровая, 3</t>
  </si>
  <si>
    <t>котельная, г.Сургут, ул.Монтажная, 5</t>
  </si>
  <si>
    <t>котельная, г.Сургут, ул.Производственная, 5/1</t>
  </si>
  <si>
    <t>котельная,производство, г.Сургут, ул.Сосновая, 27</t>
  </si>
  <si>
    <t>котельная,г.Сургут, ул.30 лет Победы, 46</t>
  </si>
  <si>
    <t>котельная, г.Сургут, Нефтеюганское шоссе</t>
  </si>
  <si>
    <t>котельная, г.Сургут, ул.Быстринская, 3, 5, 7 и ул.Профсоюзов, 60/1</t>
  </si>
  <si>
    <t>котельная, г.Сургут, ул.Базовая, 11</t>
  </si>
  <si>
    <t>котельная, производство, г.Сургут, ул.Промышленная, ГРП 1 и ГРП 3</t>
  </si>
  <si>
    <t xml:space="preserve">котельная, производство, г.Сургут,  ул.Промышленная ГРП 2 и кот.               </t>
  </si>
  <si>
    <t>котельная, г.Сургут, ул.Технологическая, 9/з, строение 1</t>
  </si>
  <si>
    <t>период</t>
  </si>
  <si>
    <t>"Предприятие бытового обслуживания"  по адресу:  г.Сургут, ул.Игоря Киртбая №17/1</t>
  </si>
  <si>
    <t>котельная, г.Сургут, ул.Заводская, 1а</t>
  </si>
  <si>
    <t>котельная, г.Сургут, ул.Аэрофлотская, 49/1</t>
  </si>
  <si>
    <t>ЗАО "Компания САБ"</t>
  </si>
  <si>
    <t xml:space="preserve">котельная, г.Сургут,  ул.Аэрофлотская, 30 </t>
  </si>
  <si>
    <t>КОУ  ХМАО-Югра "Специальная учебно-воспитательная школа №2"</t>
  </si>
  <si>
    <t>котельная, г.Сургут, пр.Макаренко, 2</t>
  </si>
  <si>
    <t>котельная, г.Сургут,ул.Индустриальная, д.11</t>
  </si>
  <si>
    <t>ООО "Сибпромстрой-Югория"</t>
  </si>
  <si>
    <t>производство, г.Сургут, ул.Базовая</t>
  </si>
  <si>
    <t>ИП Осинцев Евгений Викторович</t>
  </si>
  <si>
    <t>Блочный парогенератор EZ1500G, г.Сургут, ЗЖБИ, ул.Базовая, 2</t>
  </si>
  <si>
    <t>котельная, г.Сургут, ул.Профсоюзов, 53</t>
  </si>
  <si>
    <t>ООО "Газпром энерго" УЭЗиС</t>
  </si>
  <si>
    <t xml:space="preserve">котельные 5, г.Сургут, п.Дорожный, </t>
  </si>
  <si>
    <t>котельная, г.Сургут, ул.Инженерная, 5</t>
  </si>
  <si>
    <t>ИП Галязимов Владимир Геннадиевич</t>
  </si>
  <si>
    <t>Котельная торгового центра "Леруа Мерлен" Югорский тракт, г.Сургут</t>
  </si>
  <si>
    <t>ООО "Консалтинг групп"</t>
  </si>
  <si>
    <t>котельная,г.Сургут, ул.Нефтеюганское шоссе,62/1</t>
  </si>
  <si>
    <t>ООО "Пульс"</t>
  </si>
  <si>
    <t>котельная, г.Сургут, ул.Аэрофлотская, 4/1</t>
  </si>
  <si>
    <t>ИП Грачев Александр Владимирович</t>
  </si>
  <si>
    <t>котельная,г.Сургут, ул.Автомобилистов, 3</t>
  </si>
  <si>
    <t>ООО УК "Северо западная тепловая компания"</t>
  </si>
  <si>
    <t>котельная, г.Сургут, ул.Домостроителей, РМЦ ЗКПД</t>
  </si>
  <si>
    <t>котельная, г.Сургут, Нефтеюганское шоссе, 64/1</t>
  </si>
  <si>
    <t>ООО "Технические системы"</t>
  </si>
  <si>
    <t>котельная, г.Сургут, Нефтеюганское шоссе, 37</t>
  </si>
  <si>
    <t>ООО "Техпромсервис"</t>
  </si>
  <si>
    <t>отопление автогаражей, ул.Аэрофлотская 2,  сооружение 3</t>
  </si>
  <si>
    <t>Котельная, г.Сургут, ул.Домостроителей, 2</t>
  </si>
  <si>
    <t>ИП Аглямов Ф.А. м-н Автогалактика</t>
  </si>
  <si>
    <t>ИП Аглямов Ф.А. ул. Индустриальная</t>
  </si>
  <si>
    <t>ООО СЗ "Альбик"</t>
  </si>
  <si>
    <t>АО "Аэропорт Сургут"</t>
  </si>
  <si>
    <t>ООО "Булат"</t>
  </si>
  <si>
    <t>СГМУП "Городские тепловые сети", т.2</t>
  </si>
  <si>
    <t>СГМУП "Городские тепловые сети", т.3</t>
  </si>
  <si>
    <t>СГМУП "Городские тепловые сети", т.4</t>
  </si>
  <si>
    <t>СГМУП "Городские тепловые сети", т.5</t>
  </si>
  <si>
    <t>СГМУП "Городские тепловые сети", т.6</t>
  </si>
  <si>
    <t>СГМУП "Городские тепловые сети", т.7</t>
  </si>
  <si>
    <t>СГМУП "Городские тепловые сети", т.8</t>
  </si>
  <si>
    <t>СГМУП "Городские тепловые сети", т.9</t>
  </si>
  <si>
    <t>СГМУП "Городские тепловые сети", т.10</t>
  </si>
  <si>
    <t>АО "Горремстрой"</t>
  </si>
  <si>
    <t>АО "Завод промстройдеталей"</t>
  </si>
  <si>
    <t xml:space="preserve">ООО ТЦ "ПОБЕДА" </t>
  </si>
  <si>
    <t>ООО "МИПТУС"</t>
  </si>
  <si>
    <t>ООО Пивоваренный завод "Сургутский"</t>
  </si>
  <si>
    <t>АО "Риалрен"</t>
  </si>
  <si>
    <t>ООО СЗ "Салаир"</t>
  </si>
  <si>
    <t>АО "Тандер"</t>
  </si>
  <si>
    <t>МУП "ТО УТВиВ №1" МО Сургутский район, т.1</t>
  </si>
  <si>
    <t>МУП "ТО УТВиВ №1" МО Сургутский район, т.2</t>
  </si>
  <si>
    <t>МУП "ТО УТВиВ №1" МО Сургутский район, т.3</t>
  </si>
  <si>
    <t>МУП "ТО УТВиВ №1" МО Сургутский район, т.4</t>
  </si>
  <si>
    <t>МУП "ТО УТВиВ №1" МО Сургутский район, т.5</t>
  </si>
  <si>
    <t>ООО "Эл-Техника"</t>
  </si>
  <si>
    <t>ИП Галимова Инга Евгеньевна</t>
  </si>
  <si>
    <t>ООО "ПСТ Логистик"</t>
  </si>
  <si>
    <t>ЗАО "Сургутавтосервис"</t>
  </si>
  <si>
    <t>котельная, г.Сургут, ул.Аэрофлотская, д.8/2</t>
  </si>
  <si>
    <t xml:space="preserve">котельная №22, Сургутский район, база "Олимпия" </t>
  </si>
  <si>
    <t xml:space="preserve">котельная №23, г.Сургут,  Югорский тракт, 40 </t>
  </si>
  <si>
    <t xml:space="preserve">котельная №24, пол.Нефтяник, 37 мкр. </t>
  </si>
  <si>
    <t>Котельная ПКТС,  г.Сургут, пр.Мира</t>
  </si>
  <si>
    <t>Пристроенные  газовые котельные 26, 27 с инженерными сетями тепловой мощностью 2.49Гкал/час, пристроенная автоматизированная газовая  котельная  тепловой мощностью 1.44 Мвт, пр.Набережный, г.Сургут</t>
  </si>
  <si>
    <t>котельная № 28,г.Сургут, п.Юность</t>
  </si>
  <si>
    <t>котельная №29, г.Сургут, п.Таежный</t>
  </si>
  <si>
    <t>котельная №30, г.Сургут, п.Лунный</t>
  </si>
  <si>
    <t>котельные №32 , №33, г.Сургут, п.Снежный</t>
  </si>
  <si>
    <t>котельная  №34 ПЧ-49, г.Сургут, ул.Крылова, 40</t>
  </si>
  <si>
    <t>котельная ТК "Купец", г.Сургут,  ул.1 "З"</t>
  </si>
  <si>
    <t>Котельная станции СТО по адресу: г.Сургут, Нефтеюганское шоссе, д 16/3</t>
  </si>
  <si>
    <t xml:space="preserve">"Склад продовольственных и непродовольственных товаров" расположенном по адресу: ХМАО-Югра, Сургутский район, пос.Солнечный, ул.Солнечная промзона, производственная  база  "Югория" №1, 10а. </t>
  </si>
  <si>
    <t>"Автономная газовая котельная тепловой мощностью 2.7 МВт, расположенная по адресу: ХМАО-Югра, г.Сургут, мкр.35А. Храм Святого Владимира</t>
  </si>
  <si>
    <t>АО "АВТОДОРСТРОЙ"</t>
  </si>
  <si>
    <t>ООО "ЗАСК"</t>
  </si>
  <si>
    <t>ООО "Строительный двор"</t>
  </si>
  <si>
    <t>ООО "СИБСТРОЙСЕРВИС"</t>
  </si>
  <si>
    <t>АО "Мостострой-11"</t>
  </si>
  <si>
    <t>АО "Завод промышленных строительных деталей"</t>
  </si>
  <si>
    <t>ИП Горенко Виктор Иванович</t>
  </si>
  <si>
    <t>ООО "АТУ-Север"</t>
  </si>
  <si>
    <t>ИП Ханахмедов Махир Керим-оглы</t>
  </si>
  <si>
    <t>производство, г.Сургут,                            ул.Аэрофлотская, 5</t>
  </si>
  <si>
    <t>газовая котельная мощностью 160 кВт для теплоснабжения административного здания по адресу: г.Сургут, ул.30 лет Победы, 88</t>
  </si>
  <si>
    <t>котельная, г.Сургут, ул.Промышленная, 17</t>
  </si>
  <si>
    <t>котельная, г.Сургут, ул.Индустриальная, 45</t>
  </si>
  <si>
    <t>котельная, газовые обогреватели, г.Сургут, Андреевский заезд, 5</t>
  </si>
  <si>
    <t>котельная, г.Сургут, ул.Индустриальная, 17, строение 3.</t>
  </si>
  <si>
    <t xml:space="preserve">Газоснабжение топочной, расположенной по ул.Ветеранов №1А в пгт.Барсово, Сургутского района. </t>
  </si>
  <si>
    <t>ИП Бородин В.Г.</t>
  </si>
  <si>
    <t>Газоснабжение установки для нагрева 6-ти труб НКТ, Блочно-модульная котельная,  г.Сургут, ул.Домостроителей, 6</t>
  </si>
  <si>
    <t>котельная, г.Сургут, ул.Профсоюзов, 51/3</t>
  </si>
  <si>
    <t>автоматизированная газовая котельная, г.Сургут, ул.Аэрофлотская, 9   (Шины Диски)</t>
  </si>
  <si>
    <t>Котельная предприятия сервисного обслуживания транспортных средств г.Сургут, Югорский тракт, дом 7/4</t>
  </si>
  <si>
    <t>Газовая котельная с сетями: расположенная по адресу г.Сургут, ул.Индустриальная, 4, сооружение 9</t>
  </si>
  <si>
    <t>котельная, г.Сургут, ул.Профсоюзов, 7</t>
  </si>
  <si>
    <t>ООО "Городские автомобильные мойки"</t>
  </si>
  <si>
    <t>Выход из ГРС СНГ</t>
  </si>
  <si>
    <t>котельная, г.Сургут, Нефтеюганское шоссе 40</t>
  </si>
  <si>
    <t>котельная, г.Сургут, 37 мкр., ул.Сиреневая, 18</t>
  </si>
  <si>
    <t>"Общественный комплекс в мкр.32 по пр.Пролетарскому, 7 в г.Сургуте"</t>
  </si>
  <si>
    <t>Газовая котельная по ул.Индустриальная,25/2, строение 8.</t>
  </si>
  <si>
    <t>ООО "НефтеМаш"</t>
  </si>
  <si>
    <t>ООО "РК-Нефтесервис"</t>
  </si>
  <si>
    <t>ООО "Респект"  т.1</t>
  </si>
  <si>
    <t>ООО "Респект"  т.4</t>
  </si>
  <si>
    <t>ООО "ТК "СибАвтоТранс", т.1</t>
  </si>
  <si>
    <t>ООО "ТК "СибАвтоТранс", т.2</t>
  </si>
  <si>
    <t>ООО "ТК "СибАвтоТранс", т.3</t>
  </si>
  <si>
    <t xml:space="preserve">котельная, г.Сургут, ул.Базовая </t>
  </si>
  <si>
    <t xml:space="preserve">ООО "Спецглавснаб" </t>
  </si>
  <si>
    <t>Котельная производственной базы ООО "СтройМех", расположенная по адресу: ул.Производственная, 8</t>
  </si>
  <si>
    <t>ООО "СтройМех"</t>
  </si>
  <si>
    <t>МРО Церковь  Христа Спасителя ЕХБ г.Сургут</t>
  </si>
  <si>
    <t>ИП Чебан Петр Петрович</t>
  </si>
  <si>
    <t>газовая котельная по адресу: г.Сургут, Нефтеюганское шоссе, дом 62;  газовая котельная по адресу: г.Сургут. Нефтеюганское шоссе, дом 62, строение 1.</t>
  </si>
  <si>
    <t>«База отдыха «Валикас»» расположенном по адресу: Сургутский район, пгт.Барсово, территория Восточная промышленная д.10, стр.1</t>
  </si>
  <si>
    <t>ООО "Юдегранд-Урал"</t>
  </si>
  <si>
    <t>Котельная ИП Дмиртищак С.М., расположенная по адресу:г.Сургут, ул.Индустриальная, 6</t>
  </si>
  <si>
    <t>котельная №18,  АБЗ, г.Сургутский район, гп.Барсово</t>
  </si>
  <si>
    <t>котельные швейной фабрики и  №11, производство пгт.Белый Яр, ул.Лесная, 17б/19, ул.Таежная, 16, сооружение 16</t>
  </si>
  <si>
    <t>котельные, производство, г.Сургут, п.Юность ул.Автомобилистов, 16,18,20</t>
  </si>
  <si>
    <t>котельная 1, г.Сургут, (Аэропорт)</t>
  </si>
  <si>
    <t>котельная 21, производство (ТГН-1),  п.Солнечный, ул.Автомобилистов, 16</t>
  </si>
  <si>
    <t>Сургутскте УТТ №3, Автостоянка открытого типа, База СУМР-1 ул. Электротехническая, тыс.м3</t>
  </si>
  <si>
    <t>котельная  промбазы №2 и котельная промбазы №3, г.Сургут, ул.Базовая, 34</t>
  </si>
  <si>
    <t xml:space="preserve">пищеприготовление для населения  и отоплениемногоквартирных и индивидуальных жилых домов </t>
  </si>
  <si>
    <t>Газовая котельная производственной базы, ул.Сосновая, 29</t>
  </si>
  <si>
    <t>СЦБПО ПРНС ПАО "Сургутнефтегаз" т.1</t>
  </si>
  <si>
    <t>ЦБПО БНО ПАО "Сургутнефтегаз"  т.2</t>
  </si>
  <si>
    <t>ЦБПО ЭПУ ПАО "Сургутнефтегаз"  т.3</t>
  </si>
  <si>
    <t>УЭЗиС, СЦБПО РНЭО ПАО "Сургутнефтегаз"   т.4</t>
  </si>
  <si>
    <t>УЭЗиС, тр.СНГФ ПАО "Сургутнефтегаз"  т.5</t>
  </si>
  <si>
    <t>УЭЗиС, тр.СНДСР  ПАО "Сургутнефтегаз"  т.6</t>
  </si>
  <si>
    <t>АБЗ тр.СНДСР  ПАО "Сургутнефтегаз"  т.7</t>
  </si>
  <si>
    <t>УЭЗиС, УМР 2 тр.СНСС  ПАО "Сургутнефтегаз"  т.8</t>
  </si>
  <si>
    <t>тр.Сургутремстрой, УЭЗиС  ПАО "Сургутнефтегаз" т.9</t>
  </si>
  <si>
    <t>УТТ-1 ПАО "Сургутнефтегаз"  т.10</t>
  </si>
  <si>
    <t>ПТФ тр.СНТС ПАО "Сургутнефтегаз"  т.11</t>
  </si>
  <si>
    <t>тр.СМТ - 1, УЭЗиС ПАО "Сургутнефтегаз"  т.12</t>
  </si>
  <si>
    <t>УЭЗиС, тр.СМТ-1 ПАО "Сургутнефтегаз"  т.13</t>
  </si>
  <si>
    <t>РММ ЦБПО РНЭО ПАО "Сургутнефтегаз"  т.14</t>
  </si>
  <si>
    <t>УКРСи ПНП БПО 1, СЦБПО ПРНС ПАО "Сургутнефтегаз"  т.15</t>
  </si>
  <si>
    <t>УЭЗиС ПАО "Сургутнефтегаз" т.16</t>
  </si>
  <si>
    <t>УЭЗиС ПАО "Сургутнефтегаз"  т.17</t>
  </si>
  <si>
    <t>УЭЗиС, УТТ-6  ПАО "Сургутнефтегаз" т.18</t>
  </si>
  <si>
    <t>УЭЗиС, УТТ-6 ПАО "Сургутнефтегаз"  т.19</t>
  </si>
  <si>
    <t>УЭЗиС, тр.СНДСР, УТТ-5 ПАО "Сургутнефтегаз"  т.20</t>
  </si>
  <si>
    <t>УЭЗиС ПАО "Сургутнефтегаз"  т.21</t>
  </si>
  <si>
    <t>УЭЗиС, УТТ-6 ПАО "Сургутнефтегаз"  т.22</t>
  </si>
  <si>
    <t>УТТ-3 ПАО "Сургутнефтегаз"  т.23</t>
  </si>
  <si>
    <t>УТТ-3  ПАО "Сургутнефтегаз" т.24</t>
  </si>
  <si>
    <t>УЭЗиС, СМТ-2 УМиТ-1  ПАО "Сургутнефтегаз" т.25</t>
  </si>
  <si>
    <t>УЭЗиС ПАО "Сургутнефтегаз"  т.26</t>
  </si>
  <si>
    <t>УТТ-1 ПАО "Сургутнефтегаз"  т.27</t>
  </si>
  <si>
    <t>УКРС иПНП БПО-2 ПАО "Сургутнефтегаз"  т.28</t>
  </si>
  <si>
    <t>УЭЗиС ПАО "Сургутнефтегаз"  т.29</t>
  </si>
  <si>
    <t>СУТТ-3 ПАО "Сургутнефтегаз" т.30</t>
  </si>
  <si>
    <t>СГМУП "Городские тепловые сети", т.1</t>
  </si>
  <si>
    <t>т.2- котельная, г.Сургут, ул.Профсоюзов, 67</t>
  </si>
  <si>
    <t>ЧОУ  ДПО "Новолик"</t>
  </si>
  <si>
    <t>ЦРО ДУМ ХМАО-Югры</t>
  </si>
  <si>
    <t>Филиал САО "РЕСО-Гарантия"</t>
  </si>
  <si>
    <t>ИП Рябов Сергей Викторович</t>
  </si>
  <si>
    <t>газовая котельная тепловой мощностью 450 кВт, Сургут, Нефтеюганское шоссе, 66</t>
  </si>
  <si>
    <t xml:space="preserve">котельная, п.Солнечный, промзона </t>
  </si>
  <si>
    <t>котельная 12, г.Сургут, ул.Промышленная, 20/1</t>
  </si>
  <si>
    <t>котельная,г.Сургут, ул.Трудовая, 2</t>
  </si>
  <si>
    <t>ФБУ ИК-11 УФСИН Росии по ХМАО-Югре</t>
  </si>
  <si>
    <t>ФКУ ЛИУ №17 УФСИН России</t>
  </si>
  <si>
    <t>СГМУП "Городские тепловые сети",  т.1/г</t>
  </si>
  <si>
    <t>СГМУП "Городские тепловые сети", т.2/г</t>
  </si>
  <si>
    <t>СГМУП "Городские тепловые сети", т.3/г</t>
  </si>
  <si>
    <t>СГМУП "Городские тепловые сети", т.4/г</t>
  </si>
  <si>
    <t>СГМУП "Городские тепловые сети", т.5/г</t>
  </si>
  <si>
    <t>СГМУП "Городские тепловые сети", т.6/г</t>
  </si>
  <si>
    <t>СГМУП "Городские тепловые сети", т.7/г</t>
  </si>
  <si>
    <t>СГМУП "Городские тепловые сети", т.8/г</t>
  </si>
  <si>
    <t>ГП "Северавтодор Ф №3</t>
  </si>
  <si>
    <t>ООО "РИФХАТ"</t>
  </si>
  <si>
    <t>Встроенная котельная произвотственной базы ООО "НГ-Энерго", по адресу:ул.Промышленная 5/1.</t>
  </si>
  <si>
    <t>котельная "салона-магазина "Интермебель" по адресу ул.Аэрофлотская ,8</t>
  </si>
  <si>
    <t xml:space="preserve">Газовая котельная по адресу: г.Сургут, ул.Высоковольтная, 4 </t>
  </si>
  <si>
    <t>Газовая котельная по адресу:г.Сургут,  ул.Промышленная, 33</t>
  </si>
  <si>
    <t>ИП Сачков Алексей Александрович</t>
  </si>
  <si>
    <t>Блочно-модульная котельная установка АБМКУ-S-0,3ГВ, по адресу:ХМАО-Югра, Сургутский район, пгт.Барсово.</t>
  </si>
  <si>
    <t>ООО "ТехСтрой"</t>
  </si>
  <si>
    <t>Газовая котельная производственной базы СГМУП "ДорРемТех", по адресу: г.Сургут, ул.Инженерная, 11.</t>
  </si>
  <si>
    <t>ООО "ДорРемТех"</t>
  </si>
  <si>
    <t>котельная, г.Сургут, ул.С.Безверхова, 12/3</t>
  </si>
  <si>
    <t>ООО "ПрофЭнергоМед-ЛДЦ"</t>
  </si>
  <si>
    <t>месяц</t>
  </si>
  <si>
    <t>Бетонно-растворный узел, г.Сургут, ул.Привокзальная, 29/14</t>
  </si>
  <si>
    <t>ООО "ТрансСтрой"</t>
  </si>
  <si>
    <t>ООО "Автоэкспресс" т.1 ул.Аэрофлотск.</t>
  </si>
  <si>
    <t>ООО "Автоэкспресс" т.2  ул.Индустриальная</t>
  </si>
  <si>
    <t xml:space="preserve">ИП Погородняя-Граховская Анна Викторовна </t>
  </si>
  <si>
    <t>ООО "Завод ЖелезоБетонСтрой", т.2</t>
  </si>
  <si>
    <t>ООО "Лента", т.1</t>
  </si>
  <si>
    <t>ООО "Лента", т.2</t>
  </si>
  <si>
    <t>ООО МЦ "Наджа"</t>
  </si>
  <si>
    <t>ООО "НОРТЛЭНД", т.1</t>
  </si>
  <si>
    <t>ООО "НОРТЛЭНД", т.2</t>
  </si>
  <si>
    <t>ООО "ОИС"</t>
  </si>
  <si>
    <t>ООО "Респект", т.2</t>
  </si>
  <si>
    <t>ООО "Респект",  т.3</t>
  </si>
  <si>
    <t>ООО СЗ "ЮСК"</t>
  </si>
  <si>
    <t>ООО "НГ-Энерго"</t>
  </si>
  <si>
    <t>ООО "Дизель-Газ-Автозапчасть"</t>
  </si>
  <si>
    <t xml:space="preserve">ООО "АПАРТ ОТЕЛЬ Берлин" </t>
  </si>
  <si>
    <t>ООО "ВАЛДИМ"</t>
  </si>
  <si>
    <t>ООО "ПСК "Панорама 86"</t>
  </si>
  <si>
    <t>ИП Мансурова Елена Владимировна</t>
  </si>
  <si>
    <t>"Котельная для теплоснабжения" Нефтеюганское шоссе  д.22, стр.5</t>
  </si>
  <si>
    <t>ООО "СГЭС"</t>
  </si>
  <si>
    <t>ООО "ТехСтройКорпорация</t>
  </si>
  <si>
    <t>Встроенная котельная тепловой мощностью 0,198МВт спортивного физкультурно-оздоровительного центра, расположенного по адресу: г.Сургут, микр.24.</t>
  </si>
  <si>
    <t>СОО ФТБ "Муай тай"</t>
  </si>
  <si>
    <t>котельная №4, Анлреевский заезд, 14</t>
  </si>
  <si>
    <t>УЭЗиС, котельная №4, Андреевский заезд, 14, т.31</t>
  </si>
  <si>
    <t>Склад с газовой котельной по адресу: г.Сургут, ул.Крылова, 57/1</t>
  </si>
  <si>
    <t>котельная,г.Сургут, ул.Нефтеюганское шоссе,70, строение 1</t>
  </si>
  <si>
    <t>Газовая котельная с тремя котлами: расположенная по адресу г.Сургут, ул.Индустриальная, 1</t>
  </si>
  <si>
    <t>ООО МТК "Сибирский проект"</t>
  </si>
  <si>
    <t>Косачева Ольга Александровна</t>
  </si>
  <si>
    <t>Газовая котельная объекта: "Офисное здание, расположенное по адресу: г.Сургут, ул.Профсоюзов, 5, Блок Б.Реконструкция.</t>
  </si>
  <si>
    <t>ООО "Навистар"</t>
  </si>
  <si>
    <t>от 08.12.2022 N 960/22</t>
  </si>
  <si>
    <r>
      <t xml:space="preserve">Информация о наличии (отсутствии) технической возможности доступа к регулируемым услугам по транспортировке газа по                                                                                                                      газораспределительным сетям </t>
    </r>
    <r>
      <rPr>
        <u/>
        <sz val="12"/>
        <color theme="1"/>
        <rFont val="Arial"/>
        <family val="2"/>
        <charset val="204"/>
      </rPr>
      <t/>
    </r>
  </si>
  <si>
    <t xml:space="preserve">ОАО "Сургутгаз"  </t>
  </si>
  <si>
    <t>котельная, г.Сургут, ул.Крылова, 61, п.Медвежий угол</t>
  </si>
  <si>
    <t>1.Гаражи на земельном участке С.А.Астафьева и Ю.Г.Быстрова г.Сургут, ул.Инженерная, 2;                                                                             2.Блочно-модульная котельная с инженерными сетями г.Сургут, ул.Инженерная, 2.</t>
  </si>
  <si>
    <t>ООО "АВТО-МОТОРС"</t>
  </si>
  <si>
    <t>Котельная магазина "Смешанных товаров", по ул.Петровского 1, п.Снежный, г.Сургут.</t>
  </si>
  <si>
    <t>ИП Агаев Замиг Агагусейн-оглы</t>
  </si>
  <si>
    <t>ООО "АДЕЛАИДА"</t>
  </si>
  <si>
    <t>Предприятие сервисного обслуживания автотранспортных средств "Автомобильный континент" расположенном по адресу: Тюменская обл., ХМАО-Югра, г.Сургут, ул.Югорский трак 7/2, 1 "З", район острова Заячий</t>
  </si>
  <si>
    <t>ООО "АлексСтрой"</t>
  </si>
  <si>
    <t>ООО "АНКОР"</t>
  </si>
  <si>
    <t xml:space="preserve">ООО "АфганВест"  </t>
  </si>
  <si>
    <t>ИП Вдовенко Алексей Анатольевич т.1</t>
  </si>
  <si>
    <t>ИП Вдовенко Алексей Анатольевич т.2</t>
  </si>
  <si>
    <t>ИП Вяткина Алла Геннадьевна</t>
  </si>
  <si>
    <t>"Магазин запчастей для грузовых и легковых автомобилей"</t>
  </si>
  <si>
    <t>ИП Звегинцев Владимир Михайлович</t>
  </si>
  <si>
    <t>ИП Зыков Александ Михайлович</t>
  </si>
  <si>
    <t>ИП Казанцев Алексаедр Николаевич</t>
  </si>
  <si>
    <t xml:space="preserve">ИП Касумова Зумрият Надировна </t>
  </si>
  <si>
    <t>ИП Кобрина Ирина Петровна</t>
  </si>
  <si>
    <t>ИП Кожуркина Елена Дмитриевна, т.1</t>
  </si>
  <si>
    <t>ИП Кожуркина Елена Дмитриевна, т.2</t>
  </si>
  <si>
    <t>ИП Криштанович Тарас Михайлович</t>
  </si>
  <si>
    <t>ИП Кумирова Тамара Евдокимовна</t>
  </si>
  <si>
    <t>котельная гипермаркета "Лента" по ул.И.Киртбая, 35 микрорайон, Югорский тракт</t>
  </si>
  <si>
    <t>ИП Леоненко Виктор Александрович</t>
  </si>
  <si>
    <t>ООО "Лтрак"</t>
  </si>
  <si>
    <t>ИП Мирзоев Мирза Арзуман оглы</t>
  </si>
  <si>
    <t>ИП Мнацаканян Давид Сержикович</t>
  </si>
  <si>
    <t>ИП Негру Валериян Ильич</t>
  </si>
  <si>
    <t xml:space="preserve">ООО "Недвижимость"       </t>
  </si>
  <si>
    <t xml:space="preserve">ООО НОВОТЕХ-МБ </t>
  </si>
  <si>
    <t xml:space="preserve">ООО "ОРТЭКС" </t>
  </si>
  <si>
    <t>ИП Погородний Иван Викторович</t>
  </si>
  <si>
    <t>ИП Попков Евгений Викторович</t>
  </si>
  <si>
    <t>ИП Радченко Ирина Сергеевна</t>
  </si>
  <si>
    <t>ИП Сердюк Инна Юрьевна</t>
  </si>
  <si>
    <t>ООО ППН "СибБурМаш"</t>
  </si>
  <si>
    <t>Скрябин Олег Геннадиевич</t>
  </si>
  <si>
    <t>АО "СЗ "ДСК-1" ,  т.1</t>
  </si>
  <si>
    <t>АО "СЗ "ДСК-1" , т.2</t>
  </si>
  <si>
    <t xml:space="preserve">Газовая котельная для теплоснабжения объекта "Стоянка закрытого типа грузовых автомобилей  ул.Югорский тракт, 7/6, </t>
  </si>
  <si>
    <t>ИП Стратила Андрей Васильевич, т.1</t>
  </si>
  <si>
    <t>ИП Стратила Андрей Васильевич, т.2</t>
  </si>
  <si>
    <t>ООО "Стройинвестгрупп"</t>
  </si>
  <si>
    <t>ООО "СУРГУТДРАЙВ"</t>
  </si>
  <si>
    <t>ИП Федоров Юрий Васильевич</t>
  </si>
  <si>
    <t>ИП Чичков Николай Владимирович</t>
  </si>
  <si>
    <t>котельная, г.Сургут, ул.Индустриальная, 31</t>
  </si>
  <si>
    <t>население по линии АГРС-4</t>
  </si>
  <si>
    <t xml:space="preserve">Население по линии ГРПБ-60 </t>
  </si>
  <si>
    <t xml:space="preserve">ООО "Завод ЖелезоБетонСтрой", т.1 </t>
  </si>
  <si>
    <t xml:space="preserve">ИП Вихарев А.Н. </t>
  </si>
  <si>
    <t xml:space="preserve">ИП Касымов А.С.  </t>
  </si>
  <si>
    <t>газовая котельная,  г.Сургут, ул.Профсоюзов, 62</t>
  </si>
  <si>
    <t xml:space="preserve">Теплая стоянка  для грузового автотранспорта по адресу:  г.Сургут, ул.Профсоюзов, 59 </t>
  </si>
  <si>
    <t>на апрель 2024 года</t>
  </si>
  <si>
    <t>Бдочная котельная тепловой мошностью 4,5МВт для теплоснабжения производственной базы, которая находится в принадлежности ООО "Спецглавснаб" в г.Сургуте по ул.Промышленная 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</si>
</sst>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0" x14ac:knownFonts="1">
    <font>
      <sz val="11"/>
      <color theme="1"/>
      <name val="Calibri"/>
      <family val="2"/>
      <scheme val="minor"/>
    </font>
    <font>
      <u/>
      <sz val="12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1" xfId="1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5" xfId="1" applyFont="1" applyBorder="1" applyAlignment="1">
      <alignment vertical="top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_Форма 2 приложение 1  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8389B-89AC-431D-B193-EF1B6122B3DC}">
  <dimension ref="A1:G279"/>
  <sheetViews>
    <sheetView tabSelected="1" zoomScaleNormal="100" workbookViewId="0">
      <selection activeCell="A13" sqref="A13"/>
    </sheetView>
  </sheetViews>
  <sheetFormatPr defaultRowHeight="15" x14ac:dyDescent="0.25"/>
  <cols>
    <col min="1" max="1" width="18.140625" customWidth="1"/>
    <col min="2" max="2" width="34.7109375" customWidth="1"/>
    <col min="3" max="3" width="25.5703125" customWidth="1"/>
    <col min="4" max="4" width="10.5703125" customWidth="1"/>
    <col min="5" max="5" width="22.42578125" customWidth="1"/>
    <col min="6" max="6" width="21.85546875" customWidth="1"/>
    <col min="7" max="7" width="24.7109375" customWidth="1"/>
  </cols>
  <sheetData>
    <row r="1" spans="1:7" x14ac:dyDescent="0.25">
      <c r="A1" s="4"/>
      <c r="B1" s="4"/>
      <c r="C1" s="4"/>
      <c r="D1" s="4"/>
      <c r="E1" s="4"/>
      <c r="F1" s="4"/>
      <c r="G1" s="5" t="s">
        <v>0</v>
      </c>
    </row>
    <row r="2" spans="1:7" x14ac:dyDescent="0.25">
      <c r="A2" s="4"/>
      <c r="B2" s="4"/>
      <c r="C2" s="4"/>
      <c r="D2" s="4"/>
      <c r="E2" s="4"/>
      <c r="F2" s="4"/>
      <c r="G2" s="5" t="s">
        <v>1</v>
      </c>
    </row>
    <row r="3" spans="1:7" x14ac:dyDescent="0.25">
      <c r="A3" s="4"/>
      <c r="B3" s="4"/>
      <c r="C3" s="4"/>
      <c r="D3" s="4"/>
      <c r="E3" s="4"/>
      <c r="F3" s="4"/>
      <c r="G3" s="5" t="s">
        <v>479</v>
      </c>
    </row>
    <row r="4" spans="1:7" ht="12.75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5" t="s">
        <v>34</v>
      </c>
    </row>
    <row r="6" spans="1:7" ht="12" customHeight="1" x14ac:dyDescent="0.25">
      <c r="A6" s="4"/>
      <c r="B6" s="4"/>
      <c r="C6" s="4"/>
      <c r="D6" s="4"/>
      <c r="E6" s="4"/>
      <c r="F6" s="4"/>
      <c r="G6" s="4"/>
    </row>
    <row r="7" spans="1:7" ht="34.5" customHeight="1" x14ac:dyDescent="0.25">
      <c r="A7" s="29" t="s">
        <v>480</v>
      </c>
      <c r="B7" s="29"/>
      <c r="C7" s="29"/>
      <c r="D7" s="29"/>
      <c r="E7" s="29"/>
      <c r="F7" s="29"/>
      <c r="G7" s="29"/>
    </row>
    <row r="8" spans="1:7" ht="24.75" customHeight="1" x14ac:dyDescent="0.25">
      <c r="A8" s="30" t="s">
        <v>481</v>
      </c>
      <c r="B8" s="29"/>
      <c r="C8" s="29"/>
      <c r="D8" s="29"/>
      <c r="E8" s="29"/>
      <c r="F8" s="29"/>
      <c r="G8" s="29"/>
    </row>
    <row r="9" spans="1:7" ht="18" customHeight="1" x14ac:dyDescent="0.25">
      <c r="A9" s="30" t="s">
        <v>537</v>
      </c>
      <c r="B9" s="29"/>
      <c r="C9" s="29"/>
      <c r="D9" s="29"/>
      <c r="E9" s="29"/>
      <c r="F9" s="29"/>
      <c r="G9" s="29"/>
    </row>
    <row r="10" spans="1:7" ht="18" customHeight="1" x14ac:dyDescent="0.25">
      <c r="A10" s="31" t="s">
        <v>443</v>
      </c>
      <c r="B10" s="31"/>
      <c r="C10" s="31"/>
      <c r="D10" s="31"/>
      <c r="E10" s="31"/>
      <c r="F10" s="31"/>
      <c r="G10" s="31"/>
    </row>
    <row r="11" spans="1:7" ht="14.25" customHeight="1" x14ac:dyDescent="0.25">
      <c r="A11" s="32" t="s">
        <v>246</v>
      </c>
      <c r="B11" s="32"/>
      <c r="C11" s="32"/>
      <c r="D11" s="32"/>
      <c r="E11" s="32"/>
      <c r="F11" s="32"/>
      <c r="G11" s="32"/>
    </row>
    <row r="12" spans="1:7" ht="15.75" customHeight="1" x14ac:dyDescent="0.25">
      <c r="A12" s="8"/>
      <c r="B12" s="4"/>
      <c r="C12" s="4"/>
      <c r="D12" s="4"/>
      <c r="E12" s="4"/>
      <c r="F12" s="4"/>
      <c r="G12" s="4"/>
    </row>
    <row r="13" spans="1:7" ht="76.5" customHeight="1" x14ac:dyDescent="0.25">
      <c r="A13" s="7" t="s">
        <v>2</v>
      </c>
      <c r="B13" s="7" t="s">
        <v>3</v>
      </c>
      <c r="C13" s="7" t="s">
        <v>4</v>
      </c>
      <c r="D13" s="7" t="s">
        <v>5</v>
      </c>
      <c r="E13" s="7" t="s">
        <v>111</v>
      </c>
      <c r="F13" s="7" t="s">
        <v>112</v>
      </c>
      <c r="G13" s="7" t="s">
        <v>113</v>
      </c>
    </row>
    <row r="14" spans="1:7" ht="14.25" customHeight="1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</row>
    <row r="15" spans="1:7" ht="27" customHeight="1" x14ac:dyDescent="0.25">
      <c r="A15" s="11" t="s">
        <v>35</v>
      </c>
      <c r="B15" s="3" t="s">
        <v>42</v>
      </c>
      <c r="C15" s="2" t="s">
        <v>8</v>
      </c>
      <c r="D15" s="1">
        <v>5</v>
      </c>
      <c r="E15" s="9">
        <v>3.2000000000000001E-2</v>
      </c>
      <c r="F15" s="9">
        <v>0</v>
      </c>
      <c r="G15" s="9">
        <f>E15-F15</f>
        <v>3.2000000000000001E-2</v>
      </c>
    </row>
    <row r="16" spans="1:7" ht="30" x14ac:dyDescent="0.25">
      <c r="A16" s="11" t="s">
        <v>197</v>
      </c>
      <c r="B16" s="2" t="s">
        <v>139</v>
      </c>
      <c r="C16" s="2" t="s">
        <v>484</v>
      </c>
      <c r="D16" s="1">
        <v>6</v>
      </c>
      <c r="E16" s="10">
        <v>8.0000000000000002E-3</v>
      </c>
      <c r="F16" s="9">
        <v>0</v>
      </c>
      <c r="G16" s="9">
        <f t="shared" ref="G16:G79" si="0">E16-F16</f>
        <v>8.0000000000000002E-3</v>
      </c>
    </row>
    <row r="17" spans="1:7" ht="30" x14ac:dyDescent="0.25">
      <c r="A17" s="11" t="s">
        <v>35</v>
      </c>
      <c r="B17" s="2" t="s">
        <v>36</v>
      </c>
      <c r="C17" s="2" t="s">
        <v>6</v>
      </c>
      <c r="D17" s="1">
        <v>5</v>
      </c>
      <c r="E17" s="10">
        <v>0.02</v>
      </c>
      <c r="F17" s="9">
        <v>0</v>
      </c>
      <c r="G17" s="9">
        <f t="shared" si="0"/>
        <v>0.02</v>
      </c>
    </row>
    <row r="18" spans="1:7" ht="30" x14ac:dyDescent="0.25">
      <c r="A18" s="11" t="s">
        <v>35</v>
      </c>
      <c r="B18" s="3" t="s">
        <v>310</v>
      </c>
      <c r="C18" s="2" t="s">
        <v>446</v>
      </c>
      <c r="D18" s="1">
        <v>5</v>
      </c>
      <c r="E18" s="9">
        <v>1.7999999999999999E-2</v>
      </c>
      <c r="F18" s="9">
        <v>0</v>
      </c>
      <c r="G18" s="9">
        <f t="shared" si="0"/>
        <v>1.7999999999999999E-2</v>
      </c>
    </row>
    <row r="19" spans="1:7" ht="30" x14ac:dyDescent="0.25">
      <c r="A19" s="11" t="s">
        <v>197</v>
      </c>
      <c r="B19" s="2" t="s">
        <v>140</v>
      </c>
      <c r="C19" s="2" t="s">
        <v>447</v>
      </c>
      <c r="D19" s="1">
        <v>5</v>
      </c>
      <c r="E19" s="10">
        <v>0.04</v>
      </c>
      <c r="F19" s="9">
        <v>0</v>
      </c>
      <c r="G19" s="9">
        <f t="shared" si="0"/>
        <v>0.04</v>
      </c>
    </row>
    <row r="20" spans="1:7" ht="45" x14ac:dyDescent="0.25">
      <c r="A20" s="11" t="s">
        <v>35</v>
      </c>
      <c r="B20" s="2" t="s">
        <v>485</v>
      </c>
      <c r="C20" s="2" t="s">
        <v>486</v>
      </c>
      <c r="D20" s="1">
        <v>6</v>
      </c>
      <c r="E20" s="10">
        <v>3.0000000000000001E-3</v>
      </c>
      <c r="F20" s="9">
        <v>0</v>
      </c>
      <c r="G20" s="9">
        <f t="shared" si="0"/>
        <v>3.0000000000000001E-3</v>
      </c>
    </row>
    <row r="21" spans="1:7" ht="30" x14ac:dyDescent="0.25">
      <c r="A21" s="11" t="s">
        <v>35</v>
      </c>
      <c r="B21" s="2" t="s">
        <v>38</v>
      </c>
      <c r="C21" s="2" t="s">
        <v>7</v>
      </c>
      <c r="D21" s="1">
        <v>5</v>
      </c>
      <c r="E21" s="10">
        <v>0.02</v>
      </c>
      <c r="F21" s="9">
        <v>0</v>
      </c>
      <c r="G21" s="9">
        <f t="shared" si="0"/>
        <v>0.02</v>
      </c>
    </row>
    <row r="22" spans="1:7" ht="30" x14ac:dyDescent="0.25">
      <c r="A22" s="11" t="s">
        <v>35</v>
      </c>
      <c r="B22" s="3" t="s">
        <v>39</v>
      </c>
      <c r="C22" s="2" t="s">
        <v>279</v>
      </c>
      <c r="D22" s="1">
        <v>6</v>
      </c>
      <c r="E22" s="9">
        <v>1.5E-3</v>
      </c>
      <c r="F22" s="9">
        <v>0</v>
      </c>
      <c r="G22" s="9">
        <f t="shared" si="0"/>
        <v>1.5E-3</v>
      </c>
    </row>
    <row r="23" spans="1:7" ht="30" x14ac:dyDescent="0.25">
      <c r="A23" s="11" t="s">
        <v>197</v>
      </c>
      <c r="B23" s="3" t="s">
        <v>141</v>
      </c>
      <c r="C23" s="2" t="s">
        <v>280</v>
      </c>
      <c r="D23" s="1">
        <v>6</v>
      </c>
      <c r="E23" s="9">
        <v>4.7000000000000002E-3</v>
      </c>
      <c r="F23" s="9">
        <v>0</v>
      </c>
      <c r="G23" s="9">
        <f t="shared" si="0"/>
        <v>4.7000000000000002E-3</v>
      </c>
    </row>
    <row r="24" spans="1:7" ht="30" x14ac:dyDescent="0.25">
      <c r="A24" s="11" t="s">
        <v>197</v>
      </c>
      <c r="B24" s="3" t="s">
        <v>142</v>
      </c>
      <c r="C24" s="2" t="s">
        <v>487</v>
      </c>
      <c r="D24" s="1">
        <v>5</v>
      </c>
      <c r="E24" s="9">
        <v>7.0000000000000001E-3</v>
      </c>
      <c r="F24" s="9">
        <v>0</v>
      </c>
      <c r="G24" s="9">
        <f t="shared" si="0"/>
        <v>7.0000000000000001E-3</v>
      </c>
    </row>
    <row r="25" spans="1:7" ht="105" x14ac:dyDescent="0.25">
      <c r="A25" s="11" t="s">
        <v>35</v>
      </c>
      <c r="B25" s="2" t="s">
        <v>488</v>
      </c>
      <c r="C25" s="2" t="s">
        <v>100</v>
      </c>
      <c r="D25" s="1">
        <v>6</v>
      </c>
      <c r="E25" s="10">
        <v>6.0000000000000001E-3</v>
      </c>
      <c r="F25" s="9">
        <v>0</v>
      </c>
      <c r="G25" s="9">
        <f t="shared" si="0"/>
        <v>6.0000000000000001E-3</v>
      </c>
    </row>
    <row r="26" spans="1:7" ht="30" x14ac:dyDescent="0.25">
      <c r="A26" s="11" t="s">
        <v>197</v>
      </c>
      <c r="B26" s="2" t="s">
        <v>184</v>
      </c>
      <c r="C26" s="2" t="s">
        <v>489</v>
      </c>
      <c r="D26" s="1">
        <v>6</v>
      </c>
      <c r="E26" s="9">
        <v>1.7999999999999999E-2</v>
      </c>
      <c r="F26" s="9">
        <v>0</v>
      </c>
      <c r="G26" s="9">
        <f t="shared" si="0"/>
        <v>1.7999999999999999E-2</v>
      </c>
    </row>
    <row r="27" spans="1:7" ht="30" x14ac:dyDescent="0.25">
      <c r="A27" s="11" t="s">
        <v>197</v>
      </c>
      <c r="B27" s="3" t="s">
        <v>44</v>
      </c>
      <c r="C27" s="2" t="s">
        <v>281</v>
      </c>
      <c r="D27" s="1">
        <v>6</v>
      </c>
      <c r="E27" s="9">
        <v>7.1999999999999998E-3</v>
      </c>
      <c r="F27" s="9">
        <v>0</v>
      </c>
      <c r="G27" s="9">
        <f t="shared" si="0"/>
        <v>7.1999999999999998E-3</v>
      </c>
    </row>
    <row r="28" spans="1:7" ht="30" x14ac:dyDescent="0.25">
      <c r="A28" s="11" t="s">
        <v>35</v>
      </c>
      <c r="B28" s="3" t="s">
        <v>40</v>
      </c>
      <c r="C28" s="2" t="s">
        <v>490</v>
      </c>
      <c r="D28" s="1">
        <v>5</v>
      </c>
      <c r="E28" s="9">
        <v>1.1299999999999999E-2</v>
      </c>
      <c r="F28" s="9">
        <v>0</v>
      </c>
      <c r="G28" s="9">
        <f t="shared" si="0"/>
        <v>1.1299999999999999E-2</v>
      </c>
    </row>
    <row r="29" spans="1:7" ht="30" x14ac:dyDescent="0.25">
      <c r="A29" s="11" t="s">
        <v>349</v>
      </c>
      <c r="B29" s="3" t="s">
        <v>472</v>
      </c>
      <c r="C29" s="2" t="s">
        <v>461</v>
      </c>
      <c r="D29" s="1">
        <v>5</v>
      </c>
      <c r="E29" s="9">
        <v>0.02</v>
      </c>
      <c r="F29" s="9">
        <v>0</v>
      </c>
      <c r="G29" s="9">
        <f t="shared" si="0"/>
        <v>0.02</v>
      </c>
    </row>
    <row r="30" spans="1:7" ht="30" x14ac:dyDescent="0.25">
      <c r="A30" s="11" t="s">
        <v>349</v>
      </c>
      <c r="B30" s="3" t="s">
        <v>482</v>
      </c>
      <c r="C30" s="2" t="s">
        <v>461</v>
      </c>
      <c r="D30" s="1">
        <v>5</v>
      </c>
      <c r="E30" s="9">
        <v>2.5000000000000001E-2</v>
      </c>
      <c r="F30" s="9">
        <v>0</v>
      </c>
      <c r="G30" s="9">
        <f t="shared" si="0"/>
        <v>2.5000000000000001E-2</v>
      </c>
    </row>
    <row r="31" spans="1:7" ht="30" x14ac:dyDescent="0.25">
      <c r="A31" s="11" t="s">
        <v>197</v>
      </c>
      <c r="B31" s="2" t="s">
        <v>339</v>
      </c>
      <c r="C31" s="2" t="s">
        <v>491</v>
      </c>
      <c r="D31" s="1">
        <v>5</v>
      </c>
      <c r="E31" s="9">
        <v>1.0999999999999999E-2</v>
      </c>
      <c r="F31" s="9">
        <v>0</v>
      </c>
      <c r="G31" s="9">
        <f t="shared" si="0"/>
        <v>1.0999999999999999E-2</v>
      </c>
    </row>
    <row r="32" spans="1:7" ht="30" x14ac:dyDescent="0.25">
      <c r="A32" s="11" t="s">
        <v>35</v>
      </c>
      <c r="B32" s="3" t="s">
        <v>249</v>
      </c>
      <c r="C32" s="2" t="s">
        <v>282</v>
      </c>
      <c r="D32" s="1">
        <v>4</v>
      </c>
      <c r="E32" s="9">
        <v>0.21</v>
      </c>
      <c r="F32" s="9">
        <v>0</v>
      </c>
      <c r="G32" s="9">
        <f t="shared" si="0"/>
        <v>0.21</v>
      </c>
    </row>
    <row r="33" spans="1:7" ht="30" x14ac:dyDescent="0.25">
      <c r="A33" s="11" t="s">
        <v>197</v>
      </c>
      <c r="B33" s="3" t="s">
        <v>143</v>
      </c>
      <c r="C33" s="2" t="s">
        <v>114</v>
      </c>
      <c r="D33" s="1">
        <v>6</v>
      </c>
      <c r="E33" s="9">
        <v>7.7999999999999996E-3</v>
      </c>
      <c r="F33" s="9">
        <v>0</v>
      </c>
      <c r="G33" s="9">
        <f t="shared" si="0"/>
        <v>7.7999999999999996E-3</v>
      </c>
    </row>
    <row r="34" spans="1:7" ht="30" x14ac:dyDescent="0.25">
      <c r="A34" s="11" t="s">
        <v>197</v>
      </c>
      <c r="B34" s="3" t="s">
        <v>144</v>
      </c>
      <c r="C34" s="2" t="s">
        <v>115</v>
      </c>
      <c r="D34" s="1">
        <v>5</v>
      </c>
      <c r="E34" s="9">
        <v>0.01</v>
      </c>
      <c r="F34" s="9">
        <v>0</v>
      </c>
      <c r="G34" s="9">
        <f t="shared" si="0"/>
        <v>0.01</v>
      </c>
    </row>
    <row r="35" spans="1:7" ht="30" x14ac:dyDescent="0.25">
      <c r="A35" s="11" t="s">
        <v>197</v>
      </c>
      <c r="B35" s="3" t="s">
        <v>145</v>
      </c>
      <c r="C35" s="2" t="s">
        <v>116</v>
      </c>
      <c r="D35" s="1">
        <v>5</v>
      </c>
      <c r="E35" s="9">
        <v>1.4E-2</v>
      </c>
      <c r="F35" s="9">
        <v>0</v>
      </c>
      <c r="G35" s="9">
        <f t="shared" si="0"/>
        <v>1.4E-2</v>
      </c>
    </row>
    <row r="36" spans="1:7" ht="60" x14ac:dyDescent="0.25">
      <c r="A36" s="11" t="s">
        <v>35</v>
      </c>
      <c r="B36" s="3" t="s">
        <v>340</v>
      </c>
      <c r="C36" s="2" t="s">
        <v>341</v>
      </c>
      <c r="D36" s="1">
        <v>6</v>
      </c>
      <c r="E36" s="9">
        <v>2.5000000000000001E-3</v>
      </c>
      <c r="F36" s="9">
        <v>0</v>
      </c>
      <c r="G36" s="9">
        <f t="shared" si="0"/>
        <v>2.5000000000000001E-3</v>
      </c>
    </row>
    <row r="37" spans="1:7" ht="30" x14ac:dyDescent="0.25">
      <c r="A37" s="11" t="s">
        <v>197</v>
      </c>
      <c r="B37" s="3" t="s">
        <v>146</v>
      </c>
      <c r="C37" s="2" t="s">
        <v>283</v>
      </c>
      <c r="D37" s="1">
        <v>7</v>
      </c>
      <c r="E37" s="9">
        <v>8.9999999999999998E-4</v>
      </c>
      <c r="F37" s="9">
        <v>0</v>
      </c>
      <c r="G37" s="9">
        <f t="shared" si="0"/>
        <v>8.9999999999999998E-4</v>
      </c>
    </row>
    <row r="38" spans="1:7" ht="75" x14ac:dyDescent="0.25">
      <c r="A38" s="11" t="s">
        <v>35</v>
      </c>
      <c r="B38" s="2" t="s">
        <v>92</v>
      </c>
      <c r="C38" s="2" t="s">
        <v>33</v>
      </c>
      <c r="D38" s="1">
        <v>5</v>
      </c>
      <c r="E38" s="9">
        <v>1.6E-2</v>
      </c>
      <c r="F38" s="9">
        <v>0</v>
      </c>
      <c r="G38" s="9">
        <f t="shared" si="0"/>
        <v>1.6E-2</v>
      </c>
    </row>
    <row r="39" spans="1:7" ht="30" x14ac:dyDescent="0.25">
      <c r="A39" s="11" t="s">
        <v>197</v>
      </c>
      <c r="B39" s="3" t="s">
        <v>147</v>
      </c>
      <c r="C39" s="2" t="s">
        <v>117</v>
      </c>
      <c r="D39" s="1">
        <v>5</v>
      </c>
      <c r="E39" s="9">
        <v>5.5E-2</v>
      </c>
      <c r="F39" s="9">
        <v>0</v>
      </c>
      <c r="G39" s="9">
        <f t="shared" si="0"/>
        <v>5.5E-2</v>
      </c>
    </row>
    <row r="40" spans="1:7" ht="75" x14ac:dyDescent="0.25">
      <c r="A40" s="11" t="s">
        <v>197</v>
      </c>
      <c r="B40" s="2" t="s">
        <v>367</v>
      </c>
      <c r="C40" s="2" t="s">
        <v>462</v>
      </c>
      <c r="D40" s="1">
        <v>6</v>
      </c>
      <c r="E40" s="9">
        <v>7.0000000000000001E-3</v>
      </c>
      <c r="F40" s="9">
        <v>0</v>
      </c>
      <c r="G40" s="9">
        <f t="shared" si="0"/>
        <v>7.0000000000000001E-3</v>
      </c>
    </row>
    <row r="41" spans="1:7" ht="30" x14ac:dyDescent="0.25">
      <c r="A41" s="11" t="s">
        <v>197</v>
      </c>
      <c r="B41" s="2" t="s">
        <v>259</v>
      </c>
      <c r="C41" s="2" t="s">
        <v>492</v>
      </c>
      <c r="D41" s="1">
        <v>5</v>
      </c>
      <c r="E41" s="9">
        <v>8.0000000000000002E-3</v>
      </c>
      <c r="F41" s="9">
        <v>0</v>
      </c>
      <c r="G41" s="9">
        <f t="shared" si="0"/>
        <v>8.0000000000000002E-3</v>
      </c>
    </row>
    <row r="42" spans="1:7" ht="51" customHeight="1" x14ac:dyDescent="0.25">
      <c r="A42" s="11" t="s">
        <v>197</v>
      </c>
      <c r="B42" s="2" t="s">
        <v>411</v>
      </c>
      <c r="C42" s="2" t="s">
        <v>493</v>
      </c>
      <c r="D42" s="1">
        <v>5</v>
      </c>
      <c r="E42" s="9">
        <v>1.2E-2</v>
      </c>
      <c r="F42" s="9">
        <v>0</v>
      </c>
      <c r="G42" s="9">
        <f t="shared" si="0"/>
        <v>1.2E-2</v>
      </c>
    </row>
    <row r="43" spans="1:7" ht="60" x14ac:dyDescent="0.25">
      <c r="A43" s="11" t="s">
        <v>197</v>
      </c>
      <c r="B43" s="3" t="s">
        <v>342</v>
      </c>
      <c r="C43" s="2" t="s">
        <v>118</v>
      </c>
      <c r="D43" s="1">
        <v>4</v>
      </c>
      <c r="E43" s="9">
        <v>0.15</v>
      </c>
      <c r="F43" s="9">
        <v>0</v>
      </c>
      <c r="G43" s="9">
        <f t="shared" si="0"/>
        <v>0.15</v>
      </c>
    </row>
    <row r="44" spans="1:7" ht="30" x14ac:dyDescent="0.25">
      <c r="A44" s="11" t="s">
        <v>197</v>
      </c>
      <c r="B44" s="3" t="s">
        <v>148</v>
      </c>
      <c r="C44" s="2" t="s">
        <v>494</v>
      </c>
      <c r="D44" s="1">
        <v>6</v>
      </c>
      <c r="E44" s="9">
        <v>3.5000000000000001E-3</v>
      </c>
      <c r="F44" s="9">
        <v>0</v>
      </c>
      <c r="G44" s="9">
        <f t="shared" si="0"/>
        <v>3.5000000000000001E-3</v>
      </c>
    </row>
    <row r="45" spans="1:7" ht="30" x14ac:dyDescent="0.25">
      <c r="A45" s="11" t="s">
        <v>197</v>
      </c>
      <c r="B45" s="3" t="s">
        <v>343</v>
      </c>
      <c r="C45" s="2" t="s">
        <v>119</v>
      </c>
      <c r="D45" s="1">
        <v>5</v>
      </c>
      <c r="E45" s="9">
        <v>1.2999999999999999E-2</v>
      </c>
      <c r="F45" s="9">
        <v>0</v>
      </c>
      <c r="G45" s="9">
        <f t="shared" si="0"/>
        <v>1.2999999999999999E-2</v>
      </c>
    </row>
    <row r="46" spans="1:7" ht="45" x14ac:dyDescent="0.25">
      <c r="A46" s="11" t="s">
        <v>35</v>
      </c>
      <c r="B46" s="3" t="s">
        <v>344</v>
      </c>
      <c r="C46" s="2" t="s">
        <v>307</v>
      </c>
      <c r="D46" s="1">
        <v>6</v>
      </c>
      <c r="E46" s="9">
        <v>4.9399999999999999E-3</v>
      </c>
      <c r="F46" s="9">
        <v>0</v>
      </c>
      <c r="G46" s="9">
        <f t="shared" si="0"/>
        <v>4.9399999999999999E-3</v>
      </c>
    </row>
    <row r="47" spans="1:7" ht="60" x14ac:dyDescent="0.25">
      <c r="A47" s="11" t="s">
        <v>35</v>
      </c>
      <c r="B47" s="3" t="s">
        <v>345</v>
      </c>
      <c r="C47" s="2" t="s">
        <v>263</v>
      </c>
      <c r="D47" s="1">
        <v>6</v>
      </c>
      <c r="E47" s="9">
        <v>8.0000000000000002E-3</v>
      </c>
      <c r="F47" s="9">
        <v>0</v>
      </c>
      <c r="G47" s="9">
        <f t="shared" si="0"/>
        <v>8.0000000000000002E-3</v>
      </c>
    </row>
    <row r="48" spans="1:7" ht="45" x14ac:dyDescent="0.25">
      <c r="A48" s="11" t="s">
        <v>35</v>
      </c>
      <c r="B48" s="3" t="s">
        <v>346</v>
      </c>
      <c r="C48" s="2" t="s">
        <v>101</v>
      </c>
      <c r="D48" s="1">
        <v>5</v>
      </c>
      <c r="E48" s="22">
        <v>2.9000000000000001E-2</v>
      </c>
      <c r="F48" s="9">
        <v>0</v>
      </c>
      <c r="G48" s="9">
        <f t="shared" si="0"/>
        <v>2.9000000000000001E-2</v>
      </c>
    </row>
    <row r="49" spans="1:7" ht="30" x14ac:dyDescent="0.25">
      <c r="A49" s="11" t="s">
        <v>35</v>
      </c>
      <c r="B49" s="3" t="s">
        <v>268</v>
      </c>
      <c r="C49" s="2" t="s">
        <v>269</v>
      </c>
      <c r="D49" s="1">
        <v>6</v>
      </c>
      <c r="E49" s="22">
        <v>8.9999999999999993E-3</v>
      </c>
      <c r="F49" s="9">
        <v>0</v>
      </c>
      <c r="G49" s="9">
        <f t="shared" si="0"/>
        <v>8.9999999999999993E-3</v>
      </c>
    </row>
    <row r="50" spans="1:7" ht="30" x14ac:dyDescent="0.25">
      <c r="A50" s="11" t="s">
        <v>35</v>
      </c>
      <c r="B50" s="2" t="s">
        <v>347</v>
      </c>
      <c r="C50" s="2" t="s">
        <v>348</v>
      </c>
      <c r="D50" s="1">
        <v>6</v>
      </c>
      <c r="E50" s="23">
        <v>3.5000000000000001E-3</v>
      </c>
      <c r="F50" s="9">
        <v>0</v>
      </c>
      <c r="G50" s="9">
        <f t="shared" si="0"/>
        <v>3.5000000000000001E-3</v>
      </c>
    </row>
    <row r="51" spans="1:7" ht="30" x14ac:dyDescent="0.25">
      <c r="A51" s="11" t="s">
        <v>197</v>
      </c>
      <c r="B51" s="2" t="s">
        <v>155</v>
      </c>
      <c r="C51" s="2" t="s">
        <v>293</v>
      </c>
      <c r="D51" s="1">
        <v>5</v>
      </c>
      <c r="E51" s="24">
        <v>2.1999999999999999E-2</v>
      </c>
      <c r="F51" s="9">
        <v>0</v>
      </c>
      <c r="G51" s="9">
        <f t="shared" si="0"/>
        <v>2.1999999999999999E-2</v>
      </c>
    </row>
    <row r="52" spans="1:7" ht="45" x14ac:dyDescent="0.25">
      <c r="A52" s="11" t="s">
        <v>35</v>
      </c>
      <c r="B52" s="2" t="s">
        <v>89</v>
      </c>
      <c r="C52" s="2" t="s">
        <v>31</v>
      </c>
      <c r="D52" s="1">
        <v>6</v>
      </c>
      <c r="E52" s="24">
        <v>2.5000000000000001E-3</v>
      </c>
      <c r="F52" s="9">
        <v>0</v>
      </c>
      <c r="G52" s="9">
        <f t="shared" si="0"/>
        <v>2.5000000000000001E-3</v>
      </c>
    </row>
    <row r="53" spans="1:7" ht="45" x14ac:dyDescent="0.25">
      <c r="A53" s="11" t="s">
        <v>197</v>
      </c>
      <c r="B53" s="2" t="s">
        <v>156</v>
      </c>
      <c r="C53" s="2" t="s">
        <v>448</v>
      </c>
      <c r="D53" s="1">
        <v>5</v>
      </c>
      <c r="E53" s="23">
        <v>3.5000000000000003E-2</v>
      </c>
      <c r="F53" s="9">
        <v>0</v>
      </c>
      <c r="G53" s="9">
        <f t="shared" si="0"/>
        <v>3.5000000000000003E-2</v>
      </c>
    </row>
    <row r="54" spans="1:7" ht="30" x14ac:dyDescent="0.25">
      <c r="A54" s="11" t="s">
        <v>197</v>
      </c>
      <c r="B54" s="3" t="s">
        <v>157</v>
      </c>
      <c r="C54" s="2" t="s">
        <v>120</v>
      </c>
      <c r="D54" s="1">
        <v>5</v>
      </c>
      <c r="E54" s="23">
        <v>3.3000000000000002E-2</v>
      </c>
      <c r="F54" s="9">
        <v>0</v>
      </c>
      <c r="G54" s="9">
        <f t="shared" si="0"/>
        <v>3.3000000000000002E-2</v>
      </c>
    </row>
    <row r="55" spans="1:7" ht="30" x14ac:dyDescent="0.25">
      <c r="A55" s="11" t="s">
        <v>197</v>
      </c>
      <c r="B55" s="2" t="s">
        <v>495</v>
      </c>
      <c r="C55" s="2" t="s">
        <v>460</v>
      </c>
      <c r="D55" s="1">
        <v>6</v>
      </c>
      <c r="E55" s="23">
        <v>4.0000000000000001E-3</v>
      </c>
      <c r="F55" s="9">
        <v>0</v>
      </c>
      <c r="G55" s="9">
        <f t="shared" si="0"/>
        <v>4.0000000000000001E-3</v>
      </c>
    </row>
    <row r="56" spans="1:7" ht="30" x14ac:dyDescent="0.25">
      <c r="A56" s="11" t="s">
        <v>197</v>
      </c>
      <c r="B56" s="2" t="s">
        <v>158</v>
      </c>
      <c r="C56" s="2" t="s">
        <v>121</v>
      </c>
      <c r="D56" s="1">
        <v>5</v>
      </c>
      <c r="E56" s="23">
        <v>3.5000000000000003E-2</v>
      </c>
      <c r="F56" s="9">
        <v>0</v>
      </c>
      <c r="G56" s="9">
        <f t="shared" si="0"/>
        <v>3.5000000000000003E-2</v>
      </c>
    </row>
    <row r="57" spans="1:7" ht="30" x14ac:dyDescent="0.25">
      <c r="A57" s="11" t="s">
        <v>35</v>
      </c>
      <c r="B57" s="2" t="s">
        <v>46</v>
      </c>
      <c r="C57" s="2" t="s">
        <v>10</v>
      </c>
      <c r="D57" s="1">
        <v>5</v>
      </c>
      <c r="E57" s="9">
        <v>1.7999999999999999E-2</v>
      </c>
      <c r="F57" s="9">
        <v>0</v>
      </c>
      <c r="G57" s="9">
        <f t="shared" si="0"/>
        <v>1.7999999999999999E-2</v>
      </c>
    </row>
    <row r="58" spans="1:7" ht="135" x14ac:dyDescent="0.25">
      <c r="A58" s="11" t="s">
        <v>35</v>
      </c>
      <c r="B58" s="2" t="s">
        <v>106</v>
      </c>
      <c r="C58" s="2" t="s">
        <v>102</v>
      </c>
      <c r="D58" s="1">
        <v>5</v>
      </c>
      <c r="E58" s="9">
        <v>0.02</v>
      </c>
      <c r="F58" s="9">
        <v>0</v>
      </c>
      <c r="G58" s="9">
        <f t="shared" si="0"/>
        <v>0.02</v>
      </c>
    </row>
    <row r="59" spans="1:7" ht="30" x14ac:dyDescent="0.25">
      <c r="A59" s="11" t="s">
        <v>197</v>
      </c>
      <c r="B59" s="2" t="s">
        <v>159</v>
      </c>
      <c r="C59" s="2" t="s">
        <v>294</v>
      </c>
      <c r="D59" s="1">
        <v>4</v>
      </c>
      <c r="E59" s="9">
        <v>0.12</v>
      </c>
      <c r="F59" s="9">
        <v>0</v>
      </c>
      <c r="G59" s="9">
        <f t="shared" si="0"/>
        <v>0.12</v>
      </c>
    </row>
    <row r="60" spans="1:7" ht="45" x14ac:dyDescent="0.25">
      <c r="A60" s="11" t="s">
        <v>35</v>
      </c>
      <c r="B60" s="3" t="s">
        <v>47</v>
      </c>
      <c r="C60" s="2" t="s">
        <v>532</v>
      </c>
      <c r="D60" s="1">
        <v>4</v>
      </c>
      <c r="E60" s="9">
        <v>0.18</v>
      </c>
      <c r="F60" s="9">
        <v>0</v>
      </c>
      <c r="G60" s="9">
        <f t="shared" si="0"/>
        <v>0.18</v>
      </c>
    </row>
    <row r="61" spans="1:7" ht="43.5" customHeight="1" x14ac:dyDescent="0.25">
      <c r="A61" s="11" t="s">
        <v>35</v>
      </c>
      <c r="B61" s="3" t="s">
        <v>48</v>
      </c>
      <c r="C61" s="2" t="s">
        <v>449</v>
      </c>
      <c r="D61" s="1">
        <v>6</v>
      </c>
      <c r="E61" s="9">
        <v>0.01</v>
      </c>
      <c r="F61" s="9">
        <v>0</v>
      </c>
      <c r="G61" s="9">
        <f t="shared" si="0"/>
        <v>0.01</v>
      </c>
    </row>
    <row r="62" spans="1:7" ht="43.5" customHeight="1" x14ac:dyDescent="0.25">
      <c r="A62" s="11" t="s">
        <v>197</v>
      </c>
      <c r="B62" s="3" t="s">
        <v>160</v>
      </c>
      <c r="C62" s="2" t="s">
        <v>496</v>
      </c>
      <c r="D62" s="1">
        <v>5</v>
      </c>
      <c r="E62" s="9">
        <v>0.02</v>
      </c>
      <c r="F62" s="9">
        <v>0</v>
      </c>
      <c r="G62" s="9">
        <f t="shared" si="0"/>
        <v>0.02</v>
      </c>
    </row>
    <row r="63" spans="1:7" ht="30" x14ac:dyDescent="0.25">
      <c r="A63" s="11" t="s">
        <v>197</v>
      </c>
      <c r="B63" s="3" t="s">
        <v>161</v>
      </c>
      <c r="C63" s="2" t="s">
        <v>497</v>
      </c>
      <c r="D63" s="1">
        <v>5</v>
      </c>
      <c r="E63" s="9">
        <v>1.1129999999999999E-2</v>
      </c>
      <c r="F63" s="9">
        <v>0</v>
      </c>
      <c r="G63" s="9">
        <f t="shared" si="0"/>
        <v>1.1129999999999999E-2</v>
      </c>
    </row>
    <row r="64" spans="1:7" ht="30" x14ac:dyDescent="0.25">
      <c r="A64" s="11" t="s">
        <v>197</v>
      </c>
      <c r="B64" s="3" t="s">
        <v>350</v>
      </c>
      <c r="C64" s="2" t="s">
        <v>498</v>
      </c>
      <c r="D64" s="1">
        <v>5</v>
      </c>
      <c r="E64" s="9">
        <v>1.0999999999999999E-2</v>
      </c>
      <c r="F64" s="9">
        <v>0</v>
      </c>
      <c r="G64" s="9">
        <f t="shared" si="0"/>
        <v>1.0999999999999999E-2</v>
      </c>
    </row>
    <row r="65" spans="1:7" ht="30" x14ac:dyDescent="0.25">
      <c r="A65" s="11" t="s">
        <v>35</v>
      </c>
      <c r="B65" s="3" t="s">
        <v>351</v>
      </c>
      <c r="C65" s="2" t="s">
        <v>499</v>
      </c>
      <c r="D65" s="1">
        <v>6</v>
      </c>
      <c r="E65" s="9">
        <v>4.0000000000000001E-3</v>
      </c>
      <c r="F65" s="9">
        <v>0</v>
      </c>
      <c r="G65" s="9">
        <f t="shared" si="0"/>
        <v>4.0000000000000001E-3</v>
      </c>
    </row>
    <row r="66" spans="1:7" ht="30" x14ac:dyDescent="0.25">
      <c r="A66" s="11" t="s">
        <v>197</v>
      </c>
      <c r="B66" s="3" t="s">
        <v>163</v>
      </c>
      <c r="C66" s="2" t="s">
        <v>500</v>
      </c>
      <c r="D66" s="1">
        <v>6</v>
      </c>
      <c r="E66" s="9">
        <v>3.0000000000000001E-3</v>
      </c>
      <c r="F66" s="9">
        <v>0</v>
      </c>
      <c r="G66" s="9">
        <f t="shared" si="0"/>
        <v>3.0000000000000001E-3</v>
      </c>
    </row>
    <row r="67" spans="1:7" ht="30" x14ac:dyDescent="0.25">
      <c r="A67" s="11" t="s">
        <v>197</v>
      </c>
      <c r="B67" s="2" t="s">
        <v>164</v>
      </c>
      <c r="C67" s="2" t="s">
        <v>501</v>
      </c>
      <c r="D67" s="1">
        <v>6</v>
      </c>
      <c r="E67" s="9">
        <v>5.0000000000000001E-3</v>
      </c>
      <c r="F67" s="9">
        <v>0</v>
      </c>
      <c r="G67" s="9">
        <f t="shared" si="0"/>
        <v>5.0000000000000001E-3</v>
      </c>
    </row>
    <row r="68" spans="1:7" ht="30" x14ac:dyDescent="0.25">
      <c r="A68" s="11" t="s">
        <v>35</v>
      </c>
      <c r="B68" s="3" t="s">
        <v>254</v>
      </c>
      <c r="C68" s="2" t="s">
        <v>502</v>
      </c>
      <c r="D68" s="1">
        <v>6</v>
      </c>
      <c r="E68" s="9">
        <v>4.0000000000000001E-3</v>
      </c>
      <c r="F68" s="9">
        <v>0</v>
      </c>
      <c r="G68" s="9">
        <f t="shared" si="0"/>
        <v>4.0000000000000001E-3</v>
      </c>
    </row>
    <row r="69" spans="1:7" ht="30" x14ac:dyDescent="0.25">
      <c r="A69" s="11" t="s">
        <v>35</v>
      </c>
      <c r="B69" s="3" t="s">
        <v>251</v>
      </c>
      <c r="C69" s="2" t="s">
        <v>250</v>
      </c>
      <c r="D69" s="1">
        <v>6</v>
      </c>
      <c r="E69" s="9">
        <v>0.01</v>
      </c>
      <c r="F69" s="9">
        <v>0</v>
      </c>
      <c r="G69" s="9">
        <f t="shared" si="0"/>
        <v>0.01</v>
      </c>
    </row>
    <row r="70" spans="1:7" ht="30" x14ac:dyDescent="0.25">
      <c r="A70" s="11" t="s">
        <v>35</v>
      </c>
      <c r="B70" s="3" t="s">
        <v>264</v>
      </c>
      <c r="C70" s="2" t="s">
        <v>265</v>
      </c>
      <c r="D70" s="1">
        <v>5</v>
      </c>
      <c r="E70" s="9">
        <v>0.03</v>
      </c>
      <c r="F70" s="9">
        <v>0</v>
      </c>
      <c r="G70" s="9">
        <f t="shared" si="0"/>
        <v>0.03</v>
      </c>
    </row>
    <row r="71" spans="1:7" ht="45" x14ac:dyDescent="0.25">
      <c r="A71" s="11" t="s">
        <v>197</v>
      </c>
      <c r="B71" s="3" t="s">
        <v>165</v>
      </c>
      <c r="C71" s="2" t="s">
        <v>476</v>
      </c>
      <c r="D71" s="1">
        <v>6</v>
      </c>
      <c r="E71" s="9">
        <v>1.5E-3</v>
      </c>
      <c r="F71" s="9">
        <v>0</v>
      </c>
      <c r="G71" s="9">
        <f t="shared" si="0"/>
        <v>1.5E-3</v>
      </c>
    </row>
    <row r="72" spans="1:7" ht="30" x14ac:dyDescent="0.25">
      <c r="A72" s="11" t="s">
        <v>197</v>
      </c>
      <c r="B72" s="2" t="s">
        <v>166</v>
      </c>
      <c r="C72" s="2" t="s">
        <v>503</v>
      </c>
      <c r="D72" s="1">
        <v>5</v>
      </c>
      <c r="E72" s="9">
        <v>6.4999999999999997E-3</v>
      </c>
      <c r="F72" s="9">
        <v>0</v>
      </c>
      <c r="G72" s="9">
        <f t="shared" si="0"/>
        <v>6.4999999999999997E-3</v>
      </c>
    </row>
    <row r="73" spans="1:7" ht="30" x14ac:dyDescent="0.25">
      <c r="A73" s="11" t="s">
        <v>197</v>
      </c>
      <c r="B73" s="2" t="s">
        <v>352</v>
      </c>
      <c r="C73" s="2" t="s">
        <v>504</v>
      </c>
      <c r="D73" s="1">
        <v>6</v>
      </c>
      <c r="E73" s="9">
        <v>4.0000000000000001E-3</v>
      </c>
      <c r="F73" s="9">
        <v>0</v>
      </c>
      <c r="G73" s="9">
        <f t="shared" si="0"/>
        <v>4.0000000000000001E-3</v>
      </c>
    </row>
    <row r="74" spans="1:7" ht="30" x14ac:dyDescent="0.25">
      <c r="A74" s="11" t="s">
        <v>197</v>
      </c>
      <c r="B74" s="3" t="s">
        <v>167</v>
      </c>
      <c r="C74" s="2" t="s">
        <v>450</v>
      </c>
      <c r="D74" s="1">
        <v>5</v>
      </c>
      <c r="E74" s="9">
        <v>0.04</v>
      </c>
      <c r="F74" s="9">
        <v>0</v>
      </c>
      <c r="G74" s="9">
        <f t="shared" si="0"/>
        <v>0.04</v>
      </c>
    </row>
    <row r="75" spans="1:7" ht="45" x14ac:dyDescent="0.25">
      <c r="A75" s="11" t="s">
        <v>35</v>
      </c>
      <c r="B75" s="2" t="s">
        <v>505</v>
      </c>
      <c r="C75" s="2" t="s">
        <v>451</v>
      </c>
      <c r="D75" s="1">
        <v>5</v>
      </c>
      <c r="E75" s="9">
        <v>3.5000000000000003E-2</v>
      </c>
      <c r="F75" s="9">
        <v>0</v>
      </c>
      <c r="G75" s="9">
        <f t="shared" si="0"/>
        <v>3.5000000000000003E-2</v>
      </c>
    </row>
    <row r="76" spans="1:7" ht="30" x14ac:dyDescent="0.25">
      <c r="A76" s="11" t="s">
        <v>197</v>
      </c>
      <c r="B76" s="3" t="s">
        <v>353</v>
      </c>
      <c r="C76" s="2" t="s">
        <v>506</v>
      </c>
      <c r="D76" s="1">
        <v>5</v>
      </c>
      <c r="E76" s="9">
        <v>4.4999999999999998E-2</v>
      </c>
      <c r="F76" s="9">
        <v>0</v>
      </c>
      <c r="G76" s="9">
        <f t="shared" si="0"/>
        <v>4.4999999999999998E-2</v>
      </c>
    </row>
    <row r="77" spans="1:7" ht="45" x14ac:dyDescent="0.25">
      <c r="A77" s="11" t="s">
        <v>35</v>
      </c>
      <c r="B77" s="2" t="s">
        <v>50</v>
      </c>
      <c r="C77" s="2" t="s">
        <v>11</v>
      </c>
      <c r="D77" s="1">
        <v>5</v>
      </c>
      <c r="E77" s="9">
        <v>0.01</v>
      </c>
      <c r="F77" s="9">
        <v>0</v>
      </c>
      <c r="G77" s="9">
        <f t="shared" si="0"/>
        <v>0.01</v>
      </c>
    </row>
    <row r="78" spans="1:7" ht="105" x14ac:dyDescent="0.25">
      <c r="A78" s="11" t="s">
        <v>35</v>
      </c>
      <c r="B78" s="3" t="s">
        <v>323</v>
      </c>
      <c r="C78" s="2" t="s">
        <v>308</v>
      </c>
      <c r="D78" s="1">
        <v>4</v>
      </c>
      <c r="E78" s="9">
        <v>0.1</v>
      </c>
      <c r="F78" s="9">
        <v>0</v>
      </c>
      <c r="G78" s="9">
        <f t="shared" si="0"/>
        <v>0.1</v>
      </c>
    </row>
    <row r="79" spans="1:7" ht="30" x14ac:dyDescent="0.25">
      <c r="A79" s="11" t="s">
        <v>197</v>
      </c>
      <c r="B79" s="3" t="s">
        <v>535</v>
      </c>
      <c r="C79" s="2" t="s">
        <v>507</v>
      </c>
      <c r="D79" s="1">
        <v>5</v>
      </c>
      <c r="E79" s="9">
        <v>0.01</v>
      </c>
      <c r="F79" s="9">
        <v>0</v>
      </c>
      <c r="G79" s="9">
        <f t="shared" si="0"/>
        <v>0.01</v>
      </c>
    </row>
    <row r="80" spans="1:7" ht="45.75" customHeight="1" x14ac:dyDescent="0.25">
      <c r="A80" s="11" t="s">
        <v>197</v>
      </c>
      <c r="B80" s="3" t="s">
        <v>473</v>
      </c>
      <c r="C80" s="2" t="s">
        <v>464</v>
      </c>
      <c r="D80" s="1">
        <v>6</v>
      </c>
      <c r="E80" s="9">
        <v>0.01</v>
      </c>
      <c r="F80" s="9">
        <v>0</v>
      </c>
      <c r="G80" s="9">
        <f t="shared" ref="G80:G143" si="1">E80-F80</f>
        <v>0.01</v>
      </c>
    </row>
    <row r="81" spans="1:7" ht="30" x14ac:dyDescent="0.25">
      <c r="A81" s="11" t="s">
        <v>197</v>
      </c>
      <c r="B81" s="2" t="s">
        <v>168</v>
      </c>
      <c r="C81" s="2" t="s">
        <v>122</v>
      </c>
      <c r="D81" s="1">
        <v>5</v>
      </c>
      <c r="E81" s="9">
        <v>2.605E-2</v>
      </c>
      <c r="F81" s="9">
        <v>0</v>
      </c>
      <c r="G81" s="9">
        <f t="shared" si="1"/>
        <v>2.605E-2</v>
      </c>
    </row>
    <row r="82" spans="1:7" ht="30" x14ac:dyDescent="0.25">
      <c r="A82" s="11" t="s">
        <v>197</v>
      </c>
      <c r="B82" s="3" t="s">
        <v>163</v>
      </c>
      <c r="C82" s="2" t="s">
        <v>123</v>
      </c>
      <c r="D82" s="1">
        <v>6</v>
      </c>
      <c r="E82" s="9">
        <v>1.5E-3</v>
      </c>
      <c r="F82" s="9">
        <v>0</v>
      </c>
      <c r="G82" s="9">
        <f t="shared" si="1"/>
        <v>1.5E-3</v>
      </c>
    </row>
    <row r="83" spans="1:7" ht="30" x14ac:dyDescent="0.25">
      <c r="A83" s="11" t="s">
        <v>35</v>
      </c>
      <c r="B83" s="3" t="s">
        <v>52</v>
      </c>
      <c r="C83" s="2" t="s">
        <v>296</v>
      </c>
      <c r="D83" s="1">
        <v>5</v>
      </c>
      <c r="E83" s="9">
        <v>0.02</v>
      </c>
      <c r="F83" s="9">
        <v>0</v>
      </c>
      <c r="G83" s="9">
        <f t="shared" si="1"/>
        <v>0.02</v>
      </c>
    </row>
    <row r="84" spans="1:7" ht="45" x14ac:dyDescent="0.25">
      <c r="A84" s="11" t="s">
        <v>197</v>
      </c>
      <c r="B84" s="3" t="s">
        <v>169</v>
      </c>
      <c r="C84" s="2" t="s">
        <v>508</v>
      </c>
      <c r="D84" s="1">
        <v>5</v>
      </c>
      <c r="E84" s="9">
        <v>0.02</v>
      </c>
      <c r="F84" s="9">
        <v>0</v>
      </c>
      <c r="G84" s="9">
        <f t="shared" si="1"/>
        <v>0.02</v>
      </c>
    </row>
    <row r="85" spans="1:7" ht="30" x14ac:dyDescent="0.25">
      <c r="A85" s="11" t="s">
        <v>197</v>
      </c>
      <c r="B85" s="3" t="s">
        <v>170</v>
      </c>
      <c r="C85" s="2" t="s">
        <v>509</v>
      </c>
      <c r="D85" s="1">
        <v>5</v>
      </c>
      <c r="E85" s="9">
        <v>0.01</v>
      </c>
      <c r="F85" s="9">
        <v>0</v>
      </c>
      <c r="G85" s="9">
        <f t="shared" si="1"/>
        <v>0.01</v>
      </c>
    </row>
    <row r="86" spans="1:7" ht="60" x14ac:dyDescent="0.25">
      <c r="A86" s="11" t="s">
        <v>197</v>
      </c>
      <c r="B86" s="2" t="s">
        <v>172</v>
      </c>
      <c r="C86" s="2" t="s">
        <v>124</v>
      </c>
      <c r="D86" s="1">
        <v>6</v>
      </c>
      <c r="E86" s="9">
        <v>4.0000000000000001E-3</v>
      </c>
      <c r="F86" s="9">
        <v>0</v>
      </c>
      <c r="G86" s="9">
        <f t="shared" si="1"/>
        <v>4.0000000000000001E-3</v>
      </c>
    </row>
    <row r="87" spans="1:7" ht="30" x14ac:dyDescent="0.25">
      <c r="A87" s="11" t="s">
        <v>35</v>
      </c>
      <c r="B87" s="3" t="s">
        <v>53</v>
      </c>
      <c r="C87" s="2" t="s">
        <v>12</v>
      </c>
      <c r="D87" s="1">
        <v>5</v>
      </c>
      <c r="E87" s="9">
        <v>7.0000000000000007E-2</v>
      </c>
      <c r="F87" s="9">
        <v>0</v>
      </c>
      <c r="G87" s="9">
        <f t="shared" si="1"/>
        <v>7.0000000000000007E-2</v>
      </c>
    </row>
    <row r="88" spans="1:7" ht="60" x14ac:dyDescent="0.25">
      <c r="A88" s="11" t="s">
        <v>35</v>
      </c>
      <c r="B88" s="2" t="s">
        <v>477</v>
      </c>
      <c r="C88" s="2" t="s">
        <v>478</v>
      </c>
      <c r="D88" s="1">
        <v>5</v>
      </c>
      <c r="E88" s="9">
        <v>0.03</v>
      </c>
      <c r="F88" s="9">
        <v>0</v>
      </c>
      <c r="G88" s="9">
        <f t="shared" si="1"/>
        <v>0.03</v>
      </c>
    </row>
    <row r="89" spans="1:7" ht="30" x14ac:dyDescent="0.25">
      <c r="A89" s="11" t="s">
        <v>197</v>
      </c>
      <c r="B89" s="3" t="s">
        <v>173</v>
      </c>
      <c r="C89" s="2" t="s">
        <v>452</v>
      </c>
      <c r="D89" s="1">
        <v>6</v>
      </c>
      <c r="E89" s="9">
        <v>1E-3</v>
      </c>
      <c r="F89" s="9">
        <v>0</v>
      </c>
      <c r="G89" s="9">
        <f t="shared" si="1"/>
        <v>1E-3</v>
      </c>
    </row>
    <row r="90" spans="1:7" ht="60" x14ac:dyDescent="0.25">
      <c r="A90" s="11" t="s">
        <v>197</v>
      </c>
      <c r="B90" s="2" t="s">
        <v>432</v>
      </c>
      <c r="C90" s="2" t="s">
        <v>459</v>
      </c>
      <c r="D90" s="1">
        <v>5</v>
      </c>
      <c r="E90" s="9">
        <v>8.9999999999999993E-3</v>
      </c>
      <c r="F90" s="9">
        <v>0</v>
      </c>
      <c r="G90" s="9">
        <f t="shared" si="1"/>
        <v>8.9999999999999993E-3</v>
      </c>
    </row>
    <row r="91" spans="1:7" ht="30" x14ac:dyDescent="0.25">
      <c r="A91" s="11" t="s">
        <v>35</v>
      </c>
      <c r="B91" s="2" t="s">
        <v>54</v>
      </c>
      <c r="C91" s="2" t="s">
        <v>510</v>
      </c>
      <c r="D91" s="1">
        <v>6</v>
      </c>
      <c r="E91" s="9">
        <v>5.0000000000000001E-3</v>
      </c>
      <c r="F91" s="9">
        <v>0</v>
      </c>
      <c r="G91" s="9">
        <f t="shared" si="1"/>
        <v>5.0000000000000001E-3</v>
      </c>
    </row>
    <row r="92" spans="1:7" ht="90" x14ac:dyDescent="0.25">
      <c r="A92" s="11" t="s">
        <v>197</v>
      </c>
      <c r="B92" s="2" t="s">
        <v>483</v>
      </c>
      <c r="C92" s="2" t="s">
        <v>511</v>
      </c>
      <c r="D92" s="1">
        <v>5</v>
      </c>
      <c r="E92" s="9">
        <v>0.06</v>
      </c>
      <c r="F92" s="9">
        <v>0</v>
      </c>
      <c r="G92" s="9">
        <f t="shared" si="1"/>
        <v>0.06</v>
      </c>
    </row>
    <row r="93" spans="1:7" ht="39.75" customHeight="1" x14ac:dyDescent="0.25">
      <c r="A93" s="11" t="s">
        <v>197</v>
      </c>
      <c r="B93" s="2" t="s">
        <v>262</v>
      </c>
      <c r="C93" s="2" t="s">
        <v>354</v>
      </c>
      <c r="D93" s="1">
        <v>5</v>
      </c>
      <c r="E93" s="9">
        <v>2.7E-2</v>
      </c>
      <c r="F93" s="9">
        <v>0</v>
      </c>
      <c r="G93" s="9">
        <f t="shared" si="1"/>
        <v>2.7E-2</v>
      </c>
    </row>
    <row r="94" spans="1:7" ht="37.5" customHeight="1" x14ac:dyDescent="0.25">
      <c r="A94" s="11" t="s">
        <v>197</v>
      </c>
      <c r="B94" s="2" t="s">
        <v>338</v>
      </c>
      <c r="C94" s="2" t="s">
        <v>355</v>
      </c>
      <c r="D94" s="1">
        <v>5</v>
      </c>
      <c r="E94" s="9">
        <v>3.3000000000000002E-2</v>
      </c>
      <c r="F94" s="9">
        <v>0</v>
      </c>
      <c r="G94" s="9">
        <f t="shared" si="1"/>
        <v>3.3000000000000002E-2</v>
      </c>
    </row>
    <row r="95" spans="1:7" ht="30" x14ac:dyDescent="0.25">
      <c r="A95" s="11" t="s">
        <v>197</v>
      </c>
      <c r="B95" s="2" t="s">
        <v>174</v>
      </c>
      <c r="C95" s="2" t="s">
        <v>412</v>
      </c>
      <c r="D95" s="1">
        <v>6</v>
      </c>
      <c r="E95" s="9">
        <v>4.0000000000000001E-3</v>
      </c>
      <c r="F95" s="9">
        <v>0</v>
      </c>
      <c r="G95" s="9">
        <f t="shared" si="1"/>
        <v>4.0000000000000001E-3</v>
      </c>
    </row>
    <row r="96" spans="1:7" ht="30" x14ac:dyDescent="0.25">
      <c r="A96" s="11" t="s">
        <v>35</v>
      </c>
      <c r="B96" s="2" t="s">
        <v>69</v>
      </c>
      <c r="C96" s="2" t="s">
        <v>512</v>
      </c>
      <c r="D96" s="1">
        <v>5</v>
      </c>
      <c r="E96" s="9">
        <v>0.02</v>
      </c>
      <c r="F96" s="9">
        <v>0</v>
      </c>
      <c r="G96" s="9">
        <f t="shared" si="1"/>
        <v>0.02</v>
      </c>
    </row>
    <row r="97" spans="1:7" ht="30" x14ac:dyDescent="0.25">
      <c r="A97" s="11" t="s">
        <v>35</v>
      </c>
      <c r="B97" s="3" t="s">
        <v>55</v>
      </c>
      <c r="C97" s="2" t="s">
        <v>453</v>
      </c>
      <c r="D97" s="1">
        <v>5</v>
      </c>
      <c r="E97" s="9">
        <v>4.4999999999999998E-2</v>
      </c>
      <c r="F97" s="9">
        <v>0</v>
      </c>
      <c r="G97" s="9">
        <f t="shared" si="1"/>
        <v>4.4999999999999998E-2</v>
      </c>
    </row>
    <row r="98" spans="1:7" ht="30" x14ac:dyDescent="0.25">
      <c r="A98" s="11" t="s">
        <v>35</v>
      </c>
      <c r="B98" s="2" t="s">
        <v>56</v>
      </c>
      <c r="C98" s="2" t="s">
        <v>454</v>
      </c>
      <c r="D98" s="1">
        <v>5</v>
      </c>
      <c r="E98" s="9">
        <v>0.06</v>
      </c>
      <c r="F98" s="9">
        <v>0</v>
      </c>
      <c r="G98" s="9">
        <f t="shared" si="1"/>
        <v>0.06</v>
      </c>
    </row>
    <row r="99" spans="1:7" ht="60" x14ac:dyDescent="0.25">
      <c r="A99" s="11" t="s">
        <v>35</v>
      </c>
      <c r="B99" s="3" t="s">
        <v>57</v>
      </c>
      <c r="C99" s="2" t="s">
        <v>13</v>
      </c>
      <c r="D99" s="1">
        <v>4</v>
      </c>
      <c r="E99" s="9">
        <v>0.18</v>
      </c>
      <c r="F99" s="9">
        <v>0</v>
      </c>
      <c r="G99" s="9">
        <f t="shared" si="1"/>
        <v>0.18</v>
      </c>
    </row>
    <row r="100" spans="1:7" ht="45" x14ac:dyDescent="0.25">
      <c r="A100" s="11" t="s">
        <v>35</v>
      </c>
      <c r="B100" s="3" t="s">
        <v>58</v>
      </c>
      <c r="C100" s="2" t="s">
        <v>14</v>
      </c>
      <c r="D100" s="1">
        <v>5</v>
      </c>
      <c r="E100" s="9">
        <v>0.01</v>
      </c>
      <c r="F100" s="9">
        <v>0</v>
      </c>
      <c r="G100" s="9">
        <f t="shared" si="1"/>
        <v>0.01</v>
      </c>
    </row>
    <row r="101" spans="1:7" ht="30" x14ac:dyDescent="0.25">
      <c r="A101" s="11" t="s">
        <v>35</v>
      </c>
      <c r="B101" s="2" t="s">
        <v>59</v>
      </c>
      <c r="C101" s="2" t="s">
        <v>455</v>
      </c>
      <c r="D101" s="1">
        <v>5</v>
      </c>
      <c r="E101" s="9">
        <v>9.4999999999999998E-3</v>
      </c>
      <c r="F101" s="9">
        <v>0</v>
      </c>
      <c r="G101" s="9">
        <f t="shared" si="1"/>
        <v>9.4999999999999998E-3</v>
      </c>
    </row>
    <row r="102" spans="1:7" ht="30" x14ac:dyDescent="0.25">
      <c r="A102" s="11" t="s">
        <v>35</v>
      </c>
      <c r="B102" s="3" t="s">
        <v>51</v>
      </c>
      <c r="C102" s="2" t="s">
        <v>513</v>
      </c>
      <c r="D102" s="1">
        <v>6</v>
      </c>
      <c r="E102" s="9">
        <v>5.0000000000000001E-3</v>
      </c>
      <c r="F102" s="9">
        <v>0</v>
      </c>
      <c r="G102" s="9">
        <f t="shared" si="1"/>
        <v>5.0000000000000001E-3</v>
      </c>
    </row>
    <row r="103" spans="1:7" ht="30" x14ac:dyDescent="0.25">
      <c r="A103" s="11" t="s">
        <v>197</v>
      </c>
      <c r="B103" s="3" t="s">
        <v>258</v>
      </c>
      <c r="C103" s="2" t="s">
        <v>257</v>
      </c>
      <c r="D103" s="1">
        <v>5</v>
      </c>
      <c r="E103" s="9">
        <v>0.01</v>
      </c>
      <c r="F103" s="9">
        <v>0</v>
      </c>
      <c r="G103" s="9">
        <f t="shared" si="1"/>
        <v>0.01</v>
      </c>
    </row>
    <row r="104" spans="1:7" ht="30" x14ac:dyDescent="0.25">
      <c r="A104" s="11" t="s">
        <v>349</v>
      </c>
      <c r="B104" s="3" t="s">
        <v>444</v>
      </c>
      <c r="C104" s="2" t="s">
        <v>463</v>
      </c>
      <c r="D104" s="1">
        <v>5</v>
      </c>
      <c r="E104" s="9">
        <v>0.01</v>
      </c>
      <c r="F104" s="9">
        <v>0</v>
      </c>
      <c r="G104" s="9">
        <f t="shared" si="1"/>
        <v>0.01</v>
      </c>
    </row>
    <row r="105" spans="1:7" ht="30" x14ac:dyDescent="0.25">
      <c r="A105" s="11" t="s">
        <v>35</v>
      </c>
      <c r="B105" s="2" t="s">
        <v>49</v>
      </c>
      <c r="C105" s="2" t="s">
        <v>104</v>
      </c>
      <c r="D105" s="1">
        <v>6</v>
      </c>
      <c r="E105" s="9">
        <v>1.5E-3</v>
      </c>
      <c r="F105" s="9">
        <v>0</v>
      </c>
      <c r="G105" s="9">
        <f t="shared" si="1"/>
        <v>1.5E-3</v>
      </c>
    </row>
    <row r="106" spans="1:7" ht="30" x14ac:dyDescent="0.25">
      <c r="A106" s="11" t="s">
        <v>35</v>
      </c>
      <c r="B106" s="3" t="s">
        <v>60</v>
      </c>
      <c r="C106" s="2" t="s">
        <v>297</v>
      </c>
      <c r="D106" s="1">
        <v>5</v>
      </c>
      <c r="E106" s="9">
        <v>0.09</v>
      </c>
      <c r="F106" s="9">
        <v>0</v>
      </c>
      <c r="G106" s="9">
        <f t="shared" si="1"/>
        <v>0.09</v>
      </c>
    </row>
    <row r="107" spans="1:7" ht="30" x14ac:dyDescent="0.25">
      <c r="A107" s="11" t="s">
        <v>197</v>
      </c>
      <c r="B107" s="2" t="s">
        <v>161</v>
      </c>
      <c r="C107" s="2" t="s">
        <v>295</v>
      </c>
      <c r="D107" s="1">
        <v>5</v>
      </c>
      <c r="E107" s="9">
        <v>0.01</v>
      </c>
      <c r="F107" s="9">
        <v>0</v>
      </c>
      <c r="G107" s="9">
        <f t="shared" si="1"/>
        <v>0.01</v>
      </c>
    </row>
    <row r="108" spans="1:7" ht="30" x14ac:dyDescent="0.25">
      <c r="A108" s="11" t="s">
        <v>197</v>
      </c>
      <c r="B108" s="3" t="s">
        <v>175</v>
      </c>
      <c r="C108" s="2" t="s">
        <v>514</v>
      </c>
      <c r="D108" s="1">
        <v>5</v>
      </c>
      <c r="E108" s="9">
        <v>1.2500000000000001E-2</v>
      </c>
      <c r="F108" s="9">
        <v>0</v>
      </c>
      <c r="G108" s="9">
        <f t="shared" si="1"/>
        <v>1.2500000000000001E-2</v>
      </c>
    </row>
    <row r="109" spans="1:7" ht="30" x14ac:dyDescent="0.25">
      <c r="A109" s="11" t="s">
        <v>197</v>
      </c>
      <c r="B109" s="3" t="s">
        <v>176</v>
      </c>
      <c r="C109" s="2" t="s">
        <v>125</v>
      </c>
      <c r="D109" s="1">
        <v>6</v>
      </c>
      <c r="E109" s="9">
        <v>5.0000000000000001E-3</v>
      </c>
      <c r="F109" s="9">
        <v>0</v>
      </c>
      <c r="G109" s="9">
        <f t="shared" si="1"/>
        <v>5.0000000000000001E-3</v>
      </c>
    </row>
    <row r="110" spans="1:7" ht="30" x14ac:dyDescent="0.25">
      <c r="A110" s="11" t="s">
        <v>35</v>
      </c>
      <c r="B110" s="3" t="s">
        <v>61</v>
      </c>
      <c r="C110" s="2" t="s">
        <v>15</v>
      </c>
      <c r="D110" s="1">
        <v>5</v>
      </c>
      <c r="E110" s="9">
        <v>1.4999999999999999E-2</v>
      </c>
      <c r="F110" s="9">
        <v>0</v>
      </c>
      <c r="G110" s="9">
        <f t="shared" si="1"/>
        <v>1.4999999999999999E-2</v>
      </c>
    </row>
    <row r="111" spans="1:7" ht="45" x14ac:dyDescent="0.25">
      <c r="A111" s="11" t="s">
        <v>35</v>
      </c>
      <c r="B111" s="3" t="s">
        <v>322</v>
      </c>
      <c r="C111" s="2" t="s">
        <v>515</v>
      </c>
      <c r="D111" s="1">
        <v>6</v>
      </c>
      <c r="E111" s="9">
        <v>1E-3</v>
      </c>
      <c r="F111" s="9">
        <v>0</v>
      </c>
      <c r="G111" s="9">
        <f t="shared" si="1"/>
        <v>1E-3</v>
      </c>
    </row>
    <row r="112" spans="1:7" ht="30" x14ac:dyDescent="0.25">
      <c r="A112" s="11" t="s">
        <v>197</v>
      </c>
      <c r="B112" s="3" t="s">
        <v>177</v>
      </c>
      <c r="C112" s="2" t="s">
        <v>126</v>
      </c>
      <c r="D112" s="1">
        <v>5</v>
      </c>
      <c r="E112" s="9">
        <v>0.05</v>
      </c>
      <c r="F112" s="9">
        <v>0</v>
      </c>
      <c r="G112" s="9">
        <f t="shared" si="1"/>
        <v>0.05</v>
      </c>
    </row>
    <row r="113" spans="1:7" ht="30" x14ac:dyDescent="0.25">
      <c r="A113" s="11" t="s">
        <v>35</v>
      </c>
      <c r="B113" s="3" t="s">
        <v>63</v>
      </c>
      <c r="C113" s="2" t="s">
        <v>16</v>
      </c>
      <c r="D113" s="1">
        <v>6</v>
      </c>
      <c r="E113" s="9">
        <v>7.1199999999999996E-3</v>
      </c>
      <c r="F113" s="9">
        <v>0</v>
      </c>
      <c r="G113" s="9">
        <f t="shared" si="1"/>
        <v>7.1199999999999996E-3</v>
      </c>
    </row>
    <row r="114" spans="1:7" ht="30" x14ac:dyDescent="0.25">
      <c r="A114" s="11" t="s">
        <v>197</v>
      </c>
      <c r="B114" s="2" t="s">
        <v>178</v>
      </c>
      <c r="C114" s="2" t="s">
        <v>127</v>
      </c>
      <c r="D114" s="1">
        <v>5</v>
      </c>
      <c r="E114" s="9">
        <v>1.2999999999999999E-2</v>
      </c>
      <c r="F114" s="9">
        <v>0</v>
      </c>
      <c r="G114" s="9">
        <f t="shared" si="1"/>
        <v>1.2999999999999999E-2</v>
      </c>
    </row>
    <row r="115" spans="1:7" ht="30" x14ac:dyDescent="0.25">
      <c r="A115" s="11" t="s">
        <v>197</v>
      </c>
      <c r="B115" s="2" t="s">
        <v>266</v>
      </c>
      <c r="C115" s="2" t="s">
        <v>267</v>
      </c>
      <c r="D115" s="1">
        <v>5</v>
      </c>
      <c r="E115" s="9">
        <v>7.0000000000000001E-3</v>
      </c>
      <c r="F115" s="9">
        <v>0</v>
      </c>
      <c r="G115" s="9">
        <f t="shared" si="1"/>
        <v>7.0000000000000001E-3</v>
      </c>
    </row>
    <row r="116" spans="1:7" ht="30" x14ac:dyDescent="0.25">
      <c r="A116" s="11" t="s">
        <v>35</v>
      </c>
      <c r="B116" s="2" t="s">
        <v>41</v>
      </c>
      <c r="C116" s="2" t="s">
        <v>516</v>
      </c>
      <c r="D116" s="1">
        <v>5</v>
      </c>
      <c r="E116" s="9">
        <v>1.2E-2</v>
      </c>
      <c r="F116" s="9">
        <v>0</v>
      </c>
      <c r="G116" s="9">
        <f t="shared" si="1"/>
        <v>1.2E-2</v>
      </c>
    </row>
    <row r="117" spans="1:7" ht="30" x14ac:dyDescent="0.25">
      <c r="A117" s="11" t="s">
        <v>197</v>
      </c>
      <c r="B117" s="3" t="s">
        <v>179</v>
      </c>
      <c r="C117" s="2" t="s">
        <v>413</v>
      </c>
      <c r="D117" s="1">
        <v>6</v>
      </c>
      <c r="E117" s="9">
        <v>3.7299999999999998E-3</v>
      </c>
      <c r="F117" s="9">
        <v>0</v>
      </c>
      <c r="G117" s="9">
        <f t="shared" si="1"/>
        <v>3.7299999999999998E-3</v>
      </c>
    </row>
    <row r="118" spans="1:7" ht="30" x14ac:dyDescent="0.25">
      <c r="A118" s="11" t="s">
        <v>35</v>
      </c>
      <c r="B118" s="3" t="s">
        <v>91</v>
      </c>
      <c r="C118" s="2" t="s">
        <v>32</v>
      </c>
      <c r="D118" s="1">
        <v>6</v>
      </c>
      <c r="E118" s="9">
        <v>7.0000000000000001E-3</v>
      </c>
      <c r="F118" s="9">
        <v>0</v>
      </c>
      <c r="G118" s="9">
        <f t="shared" si="1"/>
        <v>7.0000000000000001E-3</v>
      </c>
    </row>
    <row r="119" spans="1:7" ht="30" x14ac:dyDescent="0.25">
      <c r="A119" s="11" t="s">
        <v>197</v>
      </c>
      <c r="B119" s="3" t="s">
        <v>180</v>
      </c>
      <c r="C119" s="2" t="s">
        <v>414</v>
      </c>
      <c r="D119" s="1">
        <v>6</v>
      </c>
      <c r="E119" s="9">
        <v>1E-3</v>
      </c>
      <c r="F119" s="9">
        <v>0</v>
      </c>
      <c r="G119" s="9">
        <f t="shared" si="1"/>
        <v>1E-3</v>
      </c>
    </row>
    <row r="120" spans="1:7" ht="30" x14ac:dyDescent="0.25">
      <c r="A120" s="11" t="s">
        <v>35</v>
      </c>
      <c r="B120" s="2" t="s">
        <v>321</v>
      </c>
      <c r="C120" s="2" t="s">
        <v>356</v>
      </c>
      <c r="D120" s="1">
        <v>5</v>
      </c>
      <c r="E120" s="9">
        <v>0.02</v>
      </c>
      <c r="F120" s="9">
        <v>0</v>
      </c>
      <c r="G120" s="9">
        <f t="shared" si="1"/>
        <v>0.02</v>
      </c>
    </row>
    <row r="121" spans="1:7" ht="30" x14ac:dyDescent="0.25">
      <c r="A121" s="11" t="s">
        <v>197</v>
      </c>
      <c r="B121" s="2" t="s">
        <v>181</v>
      </c>
      <c r="C121" s="2" t="s">
        <v>456</v>
      </c>
      <c r="D121" s="1">
        <v>5</v>
      </c>
      <c r="E121" s="9">
        <v>1.4999999999999999E-2</v>
      </c>
      <c r="F121" s="9">
        <v>0</v>
      </c>
      <c r="G121" s="9">
        <f t="shared" si="1"/>
        <v>1.4999999999999999E-2</v>
      </c>
    </row>
    <row r="122" spans="1:7" ht="30" x14ac:dyDescent="0.25">
      <c r="A122" s="11" t="s">
        <v>197</v>
      </c>
      <c r="B122" s="2" t="s">
        <v>182</v>
      </c>
      <c r="C122" s="2" t="s">
        <v>457</v>
      </c>
      <c r="D122" s="1">
        <v>5</v>
      </c>
      <c r="E122" s="9">
        <v>0.03</v>
      </c>
      <c r="F122" s="9">
        <v>0</v>
      </c>
      <c r="G122" s="9">
        <f t="shared" si="1"/>
        <v>0.03</v>
      </c>
    </row>
    <row r="123" spans="1:7" ht="30" x14ac:dyDescent="0.25">
      <c r="A123" s="11" t="s">
        <v>35</v>
      </c>
      <c r="B123" s="3" t="s">
        <v>66</v>
      </c>
      <c r="C123" s="2" t="s">
        <v>357</v>
      </c>
      <c r="D123" s="1">
        <v>5</v>
      </c>
      <c r="E123" s="9">
        <v>0.03</v>
      </c>
      <c r="F123" s="9">
        <v>0</v>
      </c>
      <c r="G123" s="9">
        <f t="shared" si="1"/>
        <v>0.03</v>
      </c>
    </row>
    <row r="124" spans="1:7" ht="30" x14ac:dyDescent="0.25">
      <c r="A124" s="11" t="s">
        <v>35</v>
      </c>
      <c r="B124" s="3" t="s">
        <v>64</v>
      </c>
      <c r="C124" s="2" t="s">
        <v>298</v>
      </c>
      <c r="D124" s="1">
        <v>4</v>
      </c>
      <c r="E124" s="9">
        <v>0.18</v>
      </c>
      <c r="F124" s="9">
        <v>0</v>
      </c>
      <c r="G124" s="9">
        <f t="shared" si="1"/>
        <v>0.18</v>
      </c>
    </row>
    <row r="125" spans="1:7" ht="45" x14ac:dyDescent="0.25">
      <c r="A125" s="11" t="s">
        <v>35</v>
      </c>
      <c r="B125" s="3" t="s">
        <v>88</v>
      </c>
      <c r="C125" s="2" t="s">
        <v>30</v>
      </c>
      <c r="D125" s="1">
        <v>5</v>
      </c>
      <c r="E125" s="9">
        <v>1.2E-2</v>
      </c>
      <c r="F125" s="9">
        <v>0</v>
      </c>
      <c r="G125" s="9">
        <f t="shared" si="1"/>
        <v>1.2E-2</v>
      </c>
    </row>
    <row r="126" spans="1:7" ht="40.5" customHeight="1" x14ac:dyDescent="0.25">
      <c r="A126" s="11" t="s">
        <v>35</v>
      </c>
      <c r="B126" s="3" t="s">
        <v>433</v>
      </c>
      <c r="C126" s="2" t="s">
        <v>431</v>
      </c>
      <c r="D126" s="1">
        <v>6</v>
      </c>
      <c r="E126" s="9">
        <v>8.0000000000000002E-3</v>
      </c>
      <c r="F126" s="9">
        <v>0</v>
      </c>
      <c r="G126" s="9">
        <f t="shared" si="1"/>
        <v>8.0000000000000002E-3</v>
      </c>
    </row>
    <row r="127" spans="1:7" ht="34.5" customHeight="1" x14ac:dyDescent="0.25">
      <c r="A127" s="11" t="s">
        <v>35</v>
      </c>
      <c r="B127" s="2" t="s">
        <v>62</v>
      </c>
      <c r="C127" s="2" t="s">
        <v>415</v>
      </c>
      <c r="D127" s="1">
        <v>5</v>
      </c>
      <c r="E127" s="9">
        <v>0.02</v>
      </c>
      <c r="F127" s="9">
        <v>0</v>
      </c>
      <c r="G127" s="9">
        <f t="shared" si="1"/>
        <v>0.02</v>
      </c>
    </row>
    <row r="128" spans="1:7" ht="31.5" customHeight="1" x14ac:dyDescent="0.25">
      <c r="A128" s="11" t="s">
        <v>349</v>
      </c>
      <c r="B128" s="3" t="s">
        <v>417</v>
      </c>
      <c r="C128" s="2" t="s">
        <v>299</v>
      </c>
      <c r="D128" s="1">
        <v>5</v>
      </c>
      <c r="E128" s="9">
        <v>3.3000000000000002E-2</v>
      </c>
      <c r="F128" s="9">
        <v>0</v>
      </c>
      <c r="G128" s="9">
        <f t="shared" si="1"/>
        <v>3.3000000000000002E-2</v>
      </c>
    </row>
    <row r="129" spans="1:7" ht="30" x14ac:dyDescent="0.25">
      <c r="A129" s="11" t="s">
        <v>35</v>
      </c>
      <c r="B129" s="3" t="s">
        <v>108</v>
      </c>
      <c r="C129" s="2" t="s">
        <v>103</v>
      </c>
      <c r="D129" s="1">
        <v>5</v>
      </c>
      <c r="E129" s="9">
        <v>0.03</v>
      </c>
      <c r="F129" s="9">
        <v>0</v>
      </c>
      <c r="G129" s="9">
        <f t="shared" si="1"/>
        <v>0.03</v>
      </c>
    </row>
    <row r="130" spans="1:7" ht="30" x14ac:dyDescent="0.25">
      <c r="A130" s="11" t="s">
        <v>35</v>
      </c>
      <c r="B130" s="2" t="s">
        <v>65</v>
      </c>
      <c r="C130" s="2" t="s">
        <v>17</v>
      </c>
      <c r="D130" s="1">
        <v>4</v>
      </c>
      <c r="E130" s="9">
        <v>0.18</v>
      </c>
      <c r="F130" s="9">
        <v>0</v>
      </c>
      <c r="G130" s="9">
        <f t="shared" si="1"/>
        <v>0.18</v>
      </c>
    </row>
    <row r="131" spans="1:7" ht="30" customHeight="1" x14ac:dyDescent="0.25">
      <c r="A131" s="11" t="s">
        <v>197</v>
      </c>
      <c r="B131" s="2" t="s">
        <v>183</v>
      </c>
      <c r="C131" s="2" t="s">
        <v>128</v>
      </c>
      <c r="D131" s="1">
        <v>5</v>
      </c>
      <c r="E131" s="9">
        <v>0.05</v>
      </c>
      <c r="F131" s="9">
        <v>0</v>
      </c>
      <c r="G131" s="9">
        <f t="shared" si="1"/>
        <v>0.05</v>
      </c>
    </row>
    <row r="132" spans="1:7" ht="34.5" customHeight="1" x14ac:dyDescent="0.25">
      <c r="A132" s="11" t="s">
        <v>349</v>
      </c>
      <c r="B132" s="3" t="s">
        <v>270</v>
      </c>
      <c r="C132" s="2" t="s">
        <v>271</v>
      </c>
      <c r="D132" s="1">
        <v>4</v>
      </c>
      <c r="E132" s="9">
        <v>0.21</v>
      </c>
      <c r="F132" s="9">
        <v>0</v>
      </c>
      <c r="G132" s="9">
        <f t="shared" si="1"/>
        <v>0.21</v>
      </c>
    </row>
    <row r="133" spans="1:7" ht="30" x14ac:dyDescent="0.25">
      <c r="A133" s="11" t="s">
        <v>197</v>
      </c>
      <c r="B133" s="3" t="s">
        <v>185</v>
      </c>
      <c r="C133" s="2" t="s">
        <v>517</v>
      </c>
      <c r="D133" s="1">
        <v>6</v>
      </c>
      <c r="E133" s="9">
        <v>5.0000000000000001E-3</v>
      </c>
      <c r="F133" s="9">
        <v>0</v>
      </c>
      <c r="G133" s="9">
        <f t="shared" si="1"/>
        <v>5.0000000000000001E-3</v>
      </c>
    </row>
    <row r="134" spans="1:7" ht="30" x14ac:dyDescent="0.25">
      <c r="A134" s="11" t="s">
        <v>349</v>
      </c>
      <c r="B134" s="2" t="s">
        <v>90</v>
      </c>
      <c r="C134" s="2" t="s">
        <v>358</v>
      </c>
      <c r="D134" s="1">
        <v>5</v>
      </c>
      <c r="E134" s="9">
        <v>1.4999999999999999E-2</v>
      </c>
      <c r="F134" s="9">
        <v>0</v>
      </c>
      <c r="G134" s="9">
        <f t="shared" si="1"/>
        <v>1.4999999999999999E-2</v>
      </c>
    </row>
    <row r="135" spans="1:7" ht="30" x14ac:dyDescent="0.25">
      <c r="A135" s="11" t="s">
        <v>349</v>
      </c>
      <c r="B135" s="12" t="s">
        <v>109</v>
      </c>
      <c r="C135" s="2" t="s">
        <v>359</v>
      </c>
      <c r="D135" s="1">
        <v>5</v>
      </c>
      <c r="E135" s="9">
        <v>1.4999999999999999E-2</v>
      </c>
      <c r="F135" s="9">
        <v>0</v>
      </c>
      <c r="G135" s="9">
        <f t="shared" si="1"/>
        <v>1.4999999999999999E-2</v>
      </c>
    </row>
    <row r="136" spans="1:7" ht="30" x14ac:dyDescent="0.25">
      <c r="A136" s="11" t="s">
        <v>349</v>
      </c>
      <c r="B136" s="2" t="s">
        <v>248</v>
      </c>
      <c r="C136" s="2" t="s">
        <v>360</v>
      </c>
      <c r="D136" s="1">
        <v>5</v>
      </c>
      <c r="E136" s="9">
        <v>1.4999999999999999E-2</v>
      </c>
      <c r="F136" s="9">
        <v>0</v>
      </c>
      <c r="G136" s="9">
        <f t="shared" si="1"/>
        <v>1.4999999999999999E-2</v>
      </c>
    </row>
    <row r="137" spans="1:7" ht="30" x14ac:dyDescent="0.25">
      <c r="A137" s="11" t="s">
        <v>35</v>
      </c>
      <c r="B137" s="2" t="s">
        <v>434</v>
      </c>
      <c r="C137" s="2" t="s">
        <v>518</v>
      </c>
      <c r="D137" s="1">
        <v>6</v>
      </c>
      <c r="E137" s="9">
        <v>5.0000000000000001E-3</v>
      </c>
      <c r="F137" s="9">
        <v>0</v>
      </c>
      <c r="G137" s="9">
        <f t="shared" si="1"/>
        <v>5.0000000000000001E-3</v>
      </c>
    </row>
    <row r="138" spans="1:7" ht="30" x14ac:dyDescent="0.25">
      <c r="A138" s="11" t="s">
        <v>197</v>
      </c>
      <c r="B138" s="2" t="s">
        <v>171</v>
      </c>
      <c r="C138" s="2" t="s">
        <v>475</v>
      </c>
      <c r="D138" s="1">
        <v>6</v>
      </c>
      <c r="E138" s="9">
        <v>6.0000000000000001E-3</v>
      </c>
      <c r="F138" s="9">
        <v>0</v>
      </c>
      <c r="G138" s="9">
        <f t="shared" si="1"/>
        <v>6.0000000000000001E-3</v>
      </c>
    </row>
    <row r="139" spans="1:7" ht="30" x14ac:dyDescent="0.25">
      <c r="A139" s="11" t="s">
        <v>197</v>
      </c>
      <c r="B139" s="2" t="s">
        <v>256</v>
      </c>
      <c r="C139" s="2" t="s">
        <v>255</v>
      </c>
      <c r="D139" s="1">
        <v>5</v>
      </c>
      <c r="E139" s="9">
        <v>5.0000000000000001E-3</v>
      </c>
      <c r="F139" s="9">
        <v>0</v>
      </c>
      <c r="G139" s="9">
        <f t="shared" si="1"/>
        <v>5.0000000000000001E-3</v>
      </c>
    </row>
    <row r="140" spans="1:7" ht="30" x14ac:dyDescent="0.25">
      <c r="A140" s="11" t="s">
        <v>197</v>
      </c>
      <c r="B140" s="3" t="s">
        <v>361</v>
      </c>
      <c r="C140" s="2" t="s">
        <v>129</v>
      </c>
      <c r="D140" s="1">
        <v>6</v>
      </c>
      <c r="E140" s="9">
        <v>8.0000000000000002E-3</v>
      </c>
      <c r="F140" s="9">
        <v>0</v>
      </c>
      <c r="G140" s="9">
        <f t="shared" si="1"/>
        <v>8.0000000000000002E-3</v>
      </c>
    </row>
    <row r="141" spans="1:7" ht="17.25" customHeight="1" x14ac:dyDescent="0.25">
      <c r="A141" s="11" t="s">
        <v>35</v>
      </c>
      <c r="B141" s="2" t="s">
        <v>67</v>
      </c>
      <c r="C141" s="2" t="s">
        <v>18</v>
      </c>
      <c r="D141" s="1">
        <v>5</v>
      </c>
      <c r="E141" s="9">
        <v>3.5999999999999997E-2</v>
      </c>
      <c r="F141" s="9">
        <v>0</v>
      </c>
      <c r="G141" s="9">
        <f t="shared" si="1"/>
        <v>3.5999999999999997E-2</v>
      </c>
    </row>
    <row r="142" spans="1:7" ht="30" x14ac:dyDescent="0.25">
      <c r="A142" s="11" t="s">
        <v>35</v>
      </c>
      <c r="B142" s="2" t="s">
        <v>68</v>
      </c>
      <c r="C142" s="2" t="s">
        <v>519</v>
      </c>
      <c r="D142" s="1">
        <v>7</v>
      </c>
      <c r="E142" s="9">
        <v>5.9999999999999995E-4</v>
      </c>
      <c r="F142" s="9">
        <v>0</v>
      </c>
      <c r="G142" s="9">
        <f t="shared" si="1"/>
        <v>5.9999999999999995E-4</v>
      </c>
    </row>
    <row r="143" spans="1:7" ht="45" x14ac:dyDescent="0.25">
      <c r="A143" s="11" t="s">
        <v>197</v>
      </c>
      <c r="B143" s="3" t="s">
        <v>363</v>
      </c>
      <c r="C143" s="2" t="s">
        <v>364</v>
      </c>
      <c r="D143" s="1">
        <v>5</v>
      </c>
      <c r="E143" s="9">
        <v>1.6E-2</v>
      </c>
      <c r="F143" s="9">
        <v>0</v>
      </c>
      <c r="G143" s="9">
        <f t="shared" si="1"/>
        <v>1.6E-2</v>
      </c>
    </row>
    <row r="144" spans="1:7" ht="30" x14ac:dyDescent="0.25">
      <c r="A144" s="11" t="s">
        <v>197</v>
      </c>
      <c r="B144" s="3" t="s">
        <v>186</v>
      </c>
      <c r="C144" s="2" t="s">
        <v>130</v>
      </c>
      <c r="D144" s="1">
        <v>6</v>
      </c>
      <c r="E144" s="9">
        <v>1.0999999999999999E-2</v>
      </c>
      <c r="F144" s="9">
        <v>0</v>
      </c>
      <c r="G144" s="9">
        <f t="shared" ref="G144:G207" si="2">E144-F144</f>
        <v>1.0999999999999999E-2</v>
      </c>
    </row>
    <row r="145" spans="1:7" ht="30" x14ac:dyDescent="0.25">
      <c r="A145" s="11" t="s">
        <v>197</v>
      </c>
      <c r="B145" s="3" t="s">
        <v>187</v>
      </c>
      <c r="C145" s="2" t="s">
        <v>131</v>
      </c>
      <c r="D145" s="1">
        <v>4</v>
      </c>
      <c r="E145" s="9">
        <v>0.08</v>
      </c>
      <c r="F145" s="9">
        <v>0</v>
      </c>
      <c r="G145" s="9">
        <f t="shared" si="2"/>
        <v>0.08</v>
      </c>
    </row>
    <row r="146" spans="1:7" ht="105" x14ac:dyDescent="0.25">
      <c r="A146" s="11" t="s">
        <v>197</v>
      </c>
      <c r="B146" s="3" t="s">
        <v>538</v>
      </c>
      <c r="C146" s="2" t="s">
        <v>362</v>
      </c>
      <c r="D146" s="1">
        <v>5</v>
      </c>
      <c r="E146" s="9">
        <v>0.04</v>
      </c>
      <c r="F146" s="9">
        <v>0</v>
      </c>
      <c r="G146" s="9">
        <f t="shared" si="2"/>
        <v>0.04</v>
      </c>
    </row>
    <row r="147" spans="1:7" ht="30" x14ac:dyDescent="0.25">
      <c r="A147" s="11" t="s">
        <v>35</v>
      </c>
      <c r="B147" s="3" t="s">
        <v>74</v>
      </c>
      <c r="C147" s="2" t="s">
        <v>520</v>
      </c>
      <c r="D147" s="1">
        <v>4</v>
      </c>
      <c r="E147" s="9">
        <v>0.42</v>
      </c>
      <c r="F147" s="9">
        <v>0</v>
      </c>
      <c r="G147" s="9">
        <f t="shared" si="2"/>
        <v>0.42</v>
      </c>
    </row>
    <row r="148" spans="1:7" ht="30" x14ac:dyDescent="0.25">
      <c r="A148" s="11" t="s">
        <v>197</v>
      </c>
      <c r="B148" s="2" t="s">
        <v>272</v>
      </c>
      <c r="C148" s="2" t="s">
        <v>521</v>
      </c>
      <c r="D148" s="1">
        <v>5</v>
      </c>
      <c r="E148" s="9">
        <v>0.02</v>
      </c>
      <c r="F148" s="9">
        <v>0</v>
      </c>
      <c r="G148" s="9">
        <f t="shared" si="2"/>
        <v>0.02</v>
      </c>
    </row>
    <row r="149" spans="1:7" ht="66.75" customHeight="1" x14ac:dyDescent="0.25">
      <c r="A149" s="11" t="s">
        <v>35</v>
      </c>
      <c r="B149" s="3" t="s">
        <v>522</v>
      </c>
      <c r="C149" s="2" t="s">
        <v>523</v>
      </c>
      <c r="D149" s="1">
        <v>6</v>
      </c>
      <c r="E149" s="9">
        <v>8.0000000000000002E-3</v>
      </c>
      <c r="F149" s="9">
        <v>0</v>
      </c>
      <c r="G149" s="9">
        <f t="shared" si="2"/>
        <v>8.0000000000000002E-3</v>
      </c>
    </row>
    <row r="150" spans="1:7" ht="45" x14ac:dyDescent="0.25">
      <c r="A150" s="11" t="s">
        <v>35</v>
      </c>
      <c r="B150" s="3" t="s">
        <v>474</v>
      </c>
      <c r="C150" s="2" t="s">
        <v>524</v>
      </c>
      <c r="D150" s="1">
        <v>5</v>
      </c>
      <c r="E150" s="9">
        <v>0.05</v>
      </c>
      <c r="F150" s="9">
        <v>0</v>
      </c>
      <c r="G150" s="9">
        <f t="shared" si="2"/>
        <v>0.05</v>
      </c>
    </row>
    <row r="151" spans="1:7" ht="30" x14ac:dyDescent="0.25">
      <c r="A151" s="11" t="s">
        <v>349</v>
      </c>
      <c r="B151" s="2" t="s">
        <v>70</v>
      </c>
      <c r="C151" s="2" t="s">
        <v>19</v>
      </c>
      <c r="D151" s="1">
        <v>5</v>
      </c>
      <c r="E151" s="9">
        <v>0.03</v>
      </c>
      <c r="F151" s="9">
        <v>0</v>
      </c>
      <c r="G151" s="9">
        <f t="shared" si="2"/>
        <v>0.03</v>
      </c>
    </row>
    <row r="152" spans="1:7" ht="60" x14ac:dyDescent="0.25">
      <c r="A152" s="11" t="s">
        <v>35</v>
      </c>
      <c r="B152" s="2" t="s">
        <v>107</v>
      </c>
      <c r="C152" s="2" t="s">
        <v>525</v>
      </c>
      <c r="D152" s="1">
        <v>6</v>
      </c>
      <c r="E152" s="9">
        <v>5.0000000000000001E-3</v>
      </c>
      <c r="F152" s="9">
        <v>0</v>
      </c>
      <c r="G152" s="9">
        <f t="shared" si="2"/>
        <v>5.0000000000000001E-3</v>
      </c>
    </row>
    <row r="153" spans="1:7" ht="30" x14ac:dyDescent="0.25">
      <c r="A153" s="11" t="s">
        <v>35</v>
      </c>
      <c r="B153" s="3" t="s">
        <v>71</v>
      </c>
      <c r="C153" s="2" t="s">
        <v>20</v>
      </c>
      <c r="D153" s="1">
        <v>6</v>
      </c>
      <c r="E153" s="9">
        <v>0.01</v>
      </c>
      <c r="F153" s="9">
        <v>0</v>
      </c>
      <c r="G153" s="9">
        <f t="shared" si="2"/>
        <v>0.01</v>
      </c>
    </row>
    <row r="154" spans="1:7" ht="30" x14ac:dyDescent="0.25">
      <c r="A154" s="11" t="s">
        <v>197</v>
      </c>
      <c r="B154" s="2" t="s">
        <v>162</v>
      </c>
      <c r="C154" s="2" t="s">
        <v>309</v>
      </c>
      <c r="D154" s="1">
        <v>5</v>
      </c>
      <c r="E154" s="9">
        <v>0.02</v>
      </c>
      <c r="F154" s="9">
        <v>0</v>
      </c>
      <c r="G154" s="9">
        <f t="shared" si="2"/>
        <v>0.02</v>
      </c>
    </row>
    <row r="155" spans="1:7" ht="43.5" customHeight="1" x14ac:dyDescent="0.25">
      <c r="A155" s="11" t="s">
        <v>197</v>
      </c>
      <c r="B155" s="2" t="s">
        <v>536</v>
      </c>
      <c r="C155" s="2" t="s">
        <v>526</v>
      </c>
      <c r="D155" s="1">
        <v>5</v>
      </c>
      <c r="E155" s="9">
        <v>1.4999999999999999E-2</v>
      </c>
      <c r="F155" s="9">
        <v>0</v>
      </c>
      <c r="G155" s="9">
        <f t="shared" si="2"/>
        <v>1.4999999999999999E-2</v>
      </c>
    </row>
    <row r="156" spans="1:7" ht="30" x14ac:dyDescent="0.25">
      <c r="A156" s="11" t="s">
        <v>35</v>
      </c>
      <c r="B156" s="2" t="s">
        <v>72</v>
      </c>
      <c r="C156" s="2" t="s">
        <v>21</v>
      </c>
      <c r="D156" s="1">
        <v>4</v>
      </c>
      <c r="E156" s="9">
        <v>0.26</v>
      </c>
      <c r="F156" s="9">
        <v>0</v>
      </c>
      <c r="G156" s="9">
        <f t="shared" si="2"/>
        <v>0.26</v>
      </c>
    </row>
    <row r="157" spans="1:7" ht="30" x14ac:dyDescent="0.25">
      <c r="A157" s="11" t="s">
        <v>197</v>
      </c>
      <c r="B157" s="2" t="s">
        <v>188</v>
      </c>
      <c r="C157" s="2" t="s">
        <v>132</v>
      </c>
      <c r="D157" s="1">
        <v>6</v>
      </c>
      <c r="E157" s="9">
        <v>4.0000000000000001E-3</v>
      </c>
      <c r="F157" s="9">
        <v>0</v>
      </c>
      <c r="G157" s="9">
        <f t="shared" si="2"/>
        <v>4.0000000000000001E-3</v>
      </c>
    </row>
    <row r="158" spans="1:7" ht="45" x14ac:dyDescent="0.25">
      <c r="A158" s="11" t="s">
        <v>197</v>
      </c>
      <c r="B158" s="2" t="s">
        <v>189</v>
      </c>
      <c r="C158" s="2" t="s">
        <v>300</v>
      </c>
      <c r="D158" s="1">
        <v>5</v>
      </c>
      <c r="E158" s="9">
        <v>0.04</v>
      </c>
      <c r="F158" s="9">
        <v>0</v>
      </c>
      <c r="G158" s="9">
        <f t="shared" si="2"/>
        <v>0.04</v>
      </c>
    </row>
    <row r="159" spans="1:7" ht="30" x14ac:dyDescent="0.25">
      <c r="A159" s="11" t="s">
        <v>197</v>
      </c>
      <c r="B159" s="2" t="s">
        <v>190</v>
      </c>
      <c r="C159" s="2" t="s">
        <v>133</v>
      </c>
      <c r="D159" s="1">
        <v>5</v>
      </c>
      <c r="E159" s="9">
        <v>0.08</v>
      </c>
      <c r="F159" s="9">
        <v>0</v>
      </c>
      <c r="G159" s="9">
        <f t="shared" si="2"/>
        <v>0.08</v>
      </c>
    </row>
    <row r="160" spans="1:7" ht="30" x14ac:dyDescent="0.25">
      <c r="A160" s="11" t="s">
        <v>197</v>
      </c>
      <c r="B160" s="3" t="s">
        <v>191</v>
      </c>
      <c r="C160" s="2" t="s">
        <v>134</v>
      </c>
      <c r="D160" s="1">
        <v>5</v>
      </c>
      <c r="E160" s="9">
        <v>8.9999999999999993E-3</v>
      </c>
      <c r="F160" s="9">
        <v>0</v>
      </c>
      <c r="G160" s="9">
        <f t="shared" si="2"/>
        <v>8.9999999999999993E-3</v>
      </c>
    </row>
    <row r="161" spans="1:7" ht="30" x14ac:dyDescent="0.25">
      <c r="A161" s="11" t="s">
        <v>197</v>
      </c>
      <c r="B161" s="3" t="s">
        <v>273</v>
      </c>
      <c r="C161" s="2" t="s">
        <v>274</v>
      </c>
      <c r="D161" s="1">
        <v>5</v>
      </c>
      <c r="E161" s="9">
        <v>2.5000000000000001E-2</v>
      </c>
      <c r="F161" s="9">
        <v>0</v>
      </c>
      <c r="G161" s="9">
        <f t="shared" si="2"/>
        <v>2.5000000000000001E-2</v>
      </c>
    </row>
    <row r="162" spans="1:7" ht="30" x14ac:dyDescent="0.25">
      <c r="A162" s="11" t="s">
        <v>349</v>
      </c>
      <c r="B162" s="2" t="s">
        <v>75</v>
      </c>
      <c r="C162" s="2" t="s">
        <v>23</v>
      </c>
      <c r="D162" s="1">
        <v>4</v>
      </c>
      <c r="E162" s="9">
        <v>5.7000000000000002E-2</v>
      </c>
      <c r="F162" s="9">
        <v>0</v>
      </c>
      <c r="G162" s="9">
        <f t="shared" si="2"/>
        <v>5.7000000000000002E-2</v>
      </c>
    </row>
    <row r="163" spans="1:7" ht="30" x14ac:dyDescent="0.25">
      <c r="A163" s="11" t="s">
        <v>197</v>
      </c>
      <c r="B163" s="3" t="s">
        <v>275</v>
      </c>
      <c r="C163" s="2" t="s">
        <v>276</v>
      </c>
      <c r="D163" s="1">
        <v>5</v>
      </c>
      <c r="E163" s="9">
        <v>1.4E-2</v>
      </c>
      <c r="F163" s="9">
        <v>0</v>
      </c>
      <c r="G163" s="9">
        <f t="shared" si="2"/>
        <v>1.4E-2</v>
      </c>
    </row>
    <row r="164" spans="1:7" ht="75" x14ac:dyDescent="0.25">
      <c r="A164" s="11" t="s">
        <v>35</v>
      </c>
      <c r="B164" s="3" t="s">
        <v>324</v>
      </c>
      <c r="C164" s="2" t="s">
        <v>438</v>
      </c>
      <c r="D164" s="1">
        <v>5</v>
      </c>
      <c r="E164" s="9">
        <v>7.9000000000000001E-2</v>
      </c>
      <c r="F164" s="9">
        <v>0</v>
      </c>
      <c r="G164" s="9">
        <f t="shared" si="2"/>
        <v>7.9000000000000001E-2</v>
      </c>
    </row>
    <row r="165" spans="1:7" ht="30.75" customHeight="1" x14ac:dyDescent="0.25">
      <c r="A165" s="11" t="s">
        <v>197</v>
      </c>
      <c r="B165" s="2" t="s">
        <v>192</v>
      </c>
      <c r="C165" s="2" t="s">
        <v>135</v>
      </c>
      <c r="D165" s="1">
        <v>6</v>
      </c>
      <c r="E165" s="9">
        <v>4.0000000000000001E-3</v>
      </c>
      <c r="F165" s="9">
        <v>0</v>
      </c>
      <c r="G165" s="9">
        <f t="shared" si="2"/>
        <v>4.0000000000000001E-3</v>
      </c>
    </row>
    <row r="166" spans="1:7" ht="45" x14ac:dyDescent="0.25">
      <c r="A166" s="11" t="s">
        <v>197</v>
      </c>
      <c r="B166" s="12" t="s">
        <v>416</v>
      </c>
      <c r="C166" s="2" t="s">
        <v>445</v>
      </c>
      <c r="D166" s="1">
        <v>6</v>
      </c>
      <c r="E166" s="9">
        <v>7.0000000000000001E-3</v>
      </c>
      <c r="F166" s="9">
        <v>0</v>
      </c>
      <c r="G166" s="9">
        <f t="shared" si="2"/>
        <v>7.0000000000000001E-3</v>
      </c>
    </row>
    <row r="167" spans="1:7" ht="30" x14ac:dyDescent="0.25">
      <c r="A167" s="11" t="s">
        <v>35</v>
      </c>
      <c r="B167" s="3" t="s">
        <v>76</v>
      </c>
      <c r="C167" s="2" t="s">
        <v>24</v>
      </c>
      <c r="D167" s="1">
        <v>5</v>
      </c>
      <c r="E167" s="9">
        <v>6.9000000000000006E-2</v>
      </c>
      <c r="F167" s="9">
        <v>0</v>
      </c>
      <c r="G167" s="9">
        <f t="shared" si="2"/>
        <v>6.9000000000000006E-2</v>
      </c>
    </row>
    <row r="168" spans="1:7" ht="33" customHeight="1" x14ac:dyDescent="0.25">
      <c r="A168" s="11" t="s">
        <v>35</v>
      </c>
      <c r="B168" s="12" t="s">
        <v>77</v>
      </c>
      <c r="C168" s="2" t="s">
        <v>25</v>
      </c>
      <c r="D168" s="1">
        <v>5</v>
      </c>
      <c r="E168" s="9">
        <v>4.2999999999999997E-2</v>
      </c>
      <c r="F168" s="9">
        <v>0</v>
      </c>
      <c r="G168" s="9">
        <f t="shared" si="2"/>
        <v>4.2999999999999997E-2</v>
      </c>
    </row>
    <row r="169" spans="1:7" ht="30" x14ac:dyDescent="0.25">
      <c r="A169" s="11" t="s">
        <v>197</v>
      </c>
      <c r="B169" s="2" t="s">
        <v>182</v>
      </c>
      <c r="C169" s="2" t="s">
        <v>136</v>
      </c>
      <c r="D169" s="1">
        <v>6</v>
      </c>
      <c r="E169" s="9">
        <v>5.0000000000000001E-3</v>
      </c>
      <c r="F169" s="9">
        <v>0</v>
      </c>
      <c r="G169" s="9">
        <f t="shared" si="2"/>
        <v>5.0000000000000001E-3</v>
      </c>
    </row>
    <row r="170" spans="1:7" ht="30" x14ac:dyDescent="0.25">
      <c r="A170" s="11" t="s">
        <v>35</v>
      </c>
      <c r="B170" s="2" t="s">
        <v>83</v>
      </c>
      <c r="C170" s="2" t="s">
        <v>527</v>
      </c>
      <c r="D170" s="1">
        <v>5</v>
      </c>
      <c r="E170" s="9">
        <v>1.2E-2</v>
      </c>
      <c r="F170" s="9">
        <v>0</v>
      </c>
      <c r="G170" s="9">
        <f t="shared" si="2"/>
        <v>1.2E-2</v>
      </c>
    </row>
    <row r="171" spans="1:7" ht="45" x14ac:dyDescent="0.25">
      <c r="A171" s="11" t="s">
        <v>197</v>
      </c>
      <c r="B171" s="2" t="s">
        <v>193</v>
      </c>
      <c r="C171" s="2" t="s">
        <v>137</v>
      </c>
      <c r="D171" s="1">
        <v>4</v>
      </c>
      <c r="E171" s="9">
        <v>0.1</v>
      </c>
      <c r="F171" s="9">
        <v>0</v>
      </c>
      <c r="G171" s="9">
        <f t="shared" si="2"/>
        <v>0.1</v>
      </c>
    </row>
    <row r="172" spans="1:7" ht="30" x14ac:dyDescent="0.25">
      <c r="A172" s="11" t="s">
        <v>35</v>
      </c>
      <c r="B172" s="2" t="s">
        <v>84</v>
      </c>
      <c r="C172" s="2" t="s">
        <v>26</v>
      </c>
      <c r="D172" s="1">
        <v>6</v>
      </c>
      <c r="E172" s="9">
        <v>5.0000000000000001E-3</v>
      </c>
      <c r="F172" s="9">
        <v>0</v>
      </c>
      <c r="G172" s="9">
        <f t="shared" si="2"/>
        <v>5.0000000000000001E-3</v>
      </c>
    </row>
    <row r="173" spans="1:7" ht="30" x14ac:dyDescent="0.25">
      <c r="A173" s="11" t="s">
        <v>197</v>
      </c>
      <c r="B173" s="3" t="s">
        <v>194</v>
      </c>
      <c r="C173" s="2" t="s">
        <v>365</v>
      </c>
      <c r="D173" s="1">
        <v>6</v>
      </c>
      <c r="E173" s="9">
        <v>4.1999999999999997E-3</v>
      </c>
      <c r="F173" s="9">
        <v>0</v>
      </c>
      <c r="G173" s="9">
        <f t="shared" si="2"/>
        <v>4.1999999999999997E-3</v>
      </c>
    </row>
    <row r="174" spans="1:7" ht="45" x14ac:dyDescent="0.25">
      <c r="A174" s="11" t="s">
        <v>35</v>
      </c>
      <c r="B174" s="3" t="s">
        <v>247</v>
      </c>
      <c r="C174" s="2" t="s">
        <v>366</v>
      </c>
      <c r="D174" s="1">
        <v>6</v>
      </c>
      <c r="E174" s="9">
        <v>3.0000000000000001E-3</v>
      </c>
      <c r="F174" s="9">
        <v>0</v>
      </c>
      <c r="G174" s="9">
        <f t="shared" si="2"/>
        <v>3.0000000000000001E-3</v>
      </c>
    </row>
    <row r="175" spans="1:7" ht="60" x14ac:dyDescent="0.25">
      <c r="A175" s="11" t="s">
        <v>35</v>
      </c>
      <c r="B175" s="3" t="s">
        <v>437</v>
      </c>
      <c r="C175" s="2" t="s">
        <v>528</v>
      </c>
      <c r="D175" s="1">
        <v>5</v>
      </c>
      <c r="E175" s="9">
        <v>1.2E-2</v>
      </c>
      <c r="F175" s="9">
        <v>0</v>
      </c>
      <c r="G175" s="9">
        <f t="shared" si="2"/>
        <v>1.2E-2</v>
      </c>
    </row>
    <row r="176" spans="1:7" ht="30" x14ac:dyDescent="0.25">
      <c r="A176" s="11" t="s">
        <v>197</v>
      </c>
      <c r="B176" s="3" t="s">
        <v>195</v>
      </c>
      <c r="C176" s="2" t="s">
        <v>306</v>
      </c>
      <c r="D176" s="1">
        <v>5</v>
      </c>
      <c r="E176" s="9">
        <v>8.9999999999999993E-3</v>
      </c>
      <c r="F176" s="9">
        <v>0</v>
      </c>
      <c r="G176" s="9">
        <f t="shared" si="2"/>
        <v>8.9999999999999993E-3</v>
      </c>
    </row>
    <row r="177" spans="1:7" ht="75" x14ac:dyDescent="0.25">
      <c r="A177" s="11" t="s">
        <v>35</v>
      </c>
      <c r="B177" s="3" t="s">
        <v>368</v>
      </c>
      <c r="C177" s="2" t="s">
        <v>369</v>
      </c>
      <c r="D177" s="1">
        <v>7</v>
      </c>
      <c r="E177" s="9">
        <v>5.0000000000000001E-4</v>
      </c>
      <c r="F177" s="9">
        <v>0</v>
      </c>
      <c r="G177" s="9">
        <f t="shared" si="2"/>
        <v>5.0000000000000001E-4</v>
      </c>
    </row>
    <row r="178" spans="1:7" ht="30" x14ac:dyDescent="0.25">
      <c r="A178" s="11" t="s">
        <v>197</v>
      </c>
      <c r="B178" s="3" t="s">
        <v>196</v>
      </c>
      <c r="C178" s="2" t="s">
        <v>138</v>
      </c>
      <c r="D178" s="1">
        <v>5</v>
      </c>
      <c r="E178" s="9">
        <v>3.4000000000000002E-2</v>
      </c>
      <c r="F178" s="9">
        <v>0</v>
      </c>
      <c r="G178" s="9">
        <f t="shared" si="2"/>
        <v>3.4000000000000002E-2</v>
      </c>
    </row>
    <row r="179" spans="1:7" ht="45" x14ac:dyDescent="0.25">
      <c r="A179" s="11" t="s">
        <v>35</v>
      </c>
      <c r="B179" s="3" t="s">
        <v>370</v>
      </c>
      <c r="C179" s="2" t="s">
        <v>458</v>
      </c>
      <c r="D179" s="1">
        <v>6</v>
      </c>
      <c r="E179" s="9">
        <v>6.0000000000000001E-3</v>
      </c>
      <c r="F179" s="9">
        <v>0</v>
      </c>
      <c r="G179" s="9">
        <f t="shared" si="2"/>
        <v>6.0000000000000001E-3</v>
      </c>
    </row>
    <row r="180" spans="1:7" ht="45" x14ac:dyDescent="0.25">
      <c r="A180" s="11" t="s">
        <v>35</v>
      </c>
      <c r="B180" s="3" t="s">
        <v>43</v>
      </c>
      <c r="C180" s="2" t="s">
        <v>9</v>
      </c>
      <c r="D180" s="1">
        <v>5</v>
      </c>
      <c r="E180" s="9">
        <v>0.02</v>
      </c>
      <c r="F180" s="9">
        <v>0</v>
      </c>
      <c r="G180" s="9">
        <f t="shared" si="2"/>
        <v>0.02</v>
      </c>
    </row>
    <row r="181" spans="1:7" ht="30" x14ac:dyDescent="0.25">
      <c r="A181" s="11" t="s">
        <v>35</v>
      </c>
      <c r="B181" s="2" t="s">
        <v>261</v>
      </c>
      <c r="C181" s="2" t="s">
        <v>410</v>
      </c>
      <c r="D181" s="1">
        <v>4</v>
      </c>
      <c r="E181" s="9">
        <v>0.23079</v>
      </c>
      <c r="F181" s="9">
        <v>0</v>
      </c>
      <c r="G181" s="9">
        <f t="shared" si="2"/>
        <v>0.23079</v>
      </c>
    </row>
    <row r="182" spans="1:7" ht="30" x14ac:dyDescent="0.25">
      <c r="A182" s="11" t="s">
        <v>349</v>
      </c>
      <c r="B182" s="2" t="s">
        <v>45</v>
      </c>
      <c r="C182" s="2" t="s">
        <v>284</v>
      </c>
      <c r="D182" s="1">
        <v>3</v>
      </c>
      <c r="E182" s="9">
        <v>1.7439389999999999</v>
      </c>
      <c r="F182" s="9">
        <v>0</v>
      </c>
      <c r="G182" s="9">
        <f t="shared" si="2"/>
        <v>1.7439389999999999</v>
      </c>
    </row>
    <row r="183" spans="1:7" ht="30" x14ac:dyDescent="0.25">
      <c r="A183" s="11" t="s">
        <v>35</v>
      </c>
      <c r="B183" s="2" t="s">
        <v>311</v>
      </c>
      <c r="C183" s="2" t="s">
        <v>285</v>
      </c>
      <c r="D183" s="1">
        <v>5</v>
      </c>
      <c r="E183" s="9">
        <v>5.7815999999999999E-2</v>
      </c>
      <c r="F183" s="9">
        <v>0</v>
      </c>
      <c r="G183" s="9">
        <f t="shared" si="2"/>
        <v>5.7815999999999999E-2</v>
      </c>
    </row>
    <row r="184" spans="1:7" ht="30" x14ac:dyDescent="0.25">
      <c r="A184" s="11" t="s">
        <v>35</v>
      </c>
      <c r="B184" s="2" t="s">
        <v>312</v>
      </c>
      <c r="C184" s="2" t="s">
        <v>286</v>
      </c>
      <c r="D184" s="1">
        <v>5</v>
      </c>
      <c r="E184" s="9">
        <v>7.9503000000000004E-2</v>
      </c>
      <c r="F184" s="9">
        <v>0</v>
      </c>
      <c r="G184" s="9">
        <f t="shared" si="2"/>
        <v>7.9503000000000004E-2</v>
      </c>
    </row>
    <row r="185" spans="1:7" ht="30" x14ac:dyDescent="0.25">
      <c r="A185" s="11" t="s">
        <v>35</v>
      </c>
      <c r="B185" s="2" t="s">
        <v>313</v>
      </c>
      <c r="C185" s="2" t="s">
        <v>287</v>
      </c>
      <c r="D185" s="1">
        <v>5</v>
      </c>
      <c r="E185" s="9">
        <v>2.5034000000000001E-2</v>
      </c>
      <c r="F185" s="9">
        <v>0</v>
      </c>
      <c r="G185" s="9">
        <f t="shared" si="2"/>
        <v>2.5034000000000001E-2</v>
      </c>
    </row>
    <row r="186" spans="1:7" ht="30" x14ac:dyDescent="0.25">
      <c r="A186" s="11" t="s">
        <v>35</v>
      </c>
      <c r="B186" s="3" t="s">
        <v>316</v>
      </c>
      <c r="C186" s="2" t="s">
        <v>288</v>
      </c>
      <c r="D186" s="1">
        <v>4</v>
      </c>
      <c r="E186" s="9">
        <v>0.20197899999999999</v>
      </c>
      <c r="F186" s="9">
        <v>0</v>
      </c>
      <c r="G186" s="9">
        <f t="shared" si="2"/>
        <v>0.20197899999999999</v>
      </c>
    </row>
    <row r="187" spans="1:7" ht="30" x14ac:dyDescent="0.25">
      <c r="A187" s="11" t="s">
        <v>35</v>
      </c>
      <c r="B187" s="3" t="s">
        <v>317</v>
      </c>
      <c r="C187" s="2" t="s">
        <v>289</v>
      </c>
      <c r="D187" s="1">
        <v>5</v>
      </c>
      <c r="E187" s="9">
        <v>7.0054000000000005E-2</v>
      </c>
      <c r="F187" s="9">
        <v>0</v>
      </c>
      <c r="G187" s="9">
        <f t="shared" si="2"/>
        <v>7.0054000000000005E-2</v>
      </c>
    </row>
    <row r="188" spans="1:7" ht="30" x14ac:dyDescent="0.25">
      <c r="A188" s="11" t="s">
        <v>35</v>
      </c>
      <c r="B188" s="2" t="s">
        <v>318</v>
      </c>
      <c r="C188" s="2" t="s">
        <v>290</v>
      </c>
      <c r="D188" s="1">
        <v>4</v>
      </c>
      <c r="E188" s="9">
        <v>0.105917</v>
      </c>
      <c r="F188" s="9">
        <v>0</v>
      </c>
      <c r="G188" s="9">
        <f t="shared" si="2"/>
        <v>0.105917</v>
      </c>
    </row>
    <row r="189" spans="1:7" ht="30" x14ac:dyDescent="0.25">
      <c r="A189" s="11" t="s">
        <v>35</v>
      </c>
      <c r="B189" s="3" t="s">
        <v>319</v>
      </c>
      <c r="C189" s="2" t="s">
        <v>291</v>
      </c>
      <c r="D189" s="1">
        <v>5</v>
      </c>
      <c r="E189" s="9">
        <v>6.1780000000000002E-2</v>
      </c>
      <c r="F189" s="9">
        <v>0</v>
      </c>
      <c r="G189" s="9">
        <f t="shared" si="2"/>
        <v>6.1780000000000002E-2</v>
      </c>
    </row>
    <row r="190" spans="1:7" ht="30" x14ac:dyDescent="0.25">
      <c r="A190" s="11" t="s">
        <v>349</v>
      </c>
      <c r="B190" s="2" t="s">
        <v>320</v>
      </c>
      <c r="C190" s="2" t="s">
        <v>292</v>
      </c>
      <c r="D190" s="1">
        <v>5</v>
      </c>
      <c r="E190" s="9">
        <v>1.1509999999999999E-2</v>
      </c>
      <c r="F190" s="9">
        <v>0</v>
      </c>
      <c r="G190" s="9">
        <f t="shared" si="2"/>
        <v>1.1509999999999999E-2</v>
      </c>
    </row>
    <row r="191" spans="1:7" ht="30" customHeight="1" x14ac:dyDescent="0.25">
      <c r="A191" s="11" t="s">
        <v>35</v>
      </c>
      <c r="B191" s="2" t="s">
        <v>73</v>
      </c>
      <c r="C191" s="2" t="s">
        <v>22</v>
      </c>
      <c r="D191" s="1">
        <v>4</v>
      </c>
      <c r="E191" s="9">
        <v>0.22500000000000001</v>
      </c>
      <c r="F191" s="9">
        <v>0</v>
      </c>
      <c r="G191" s="9">
        <f t="shared" si="2"/>
        <v>0.22500000000000001</v>
      </c>
    </row>
    <row r="192" spans="1:7" ht="30" x14ac:dyDescent="0.25">
      <c r="A192" s="11" t="s">
        <v>35</v>
      </c>
      <c r="B192" s="3" t="s">
        <v>110</v>
      </c>
      <c r="C192" s="2" t="s">
        <v>105</v>
      </c>
      <c r="D192" s="1">
        <v>6</v>
      </c>
      <c r="E192" s="9">
        <v>2E-3</v>
      </c>
      <c r="F192" s="9">
        <v>0</v>
      </c>
      <c r="G192" s="9">
        <f t="shared" si="2"/>
        <v>2E-3</v>
      </c>
    </row>
    <row r="193" spans="1:7" ht="45" x14ac:dyDescent="0.25">
      <c r="A193" s="11" t="s">
        <v>35</v>
      </c>
      <c r="B193" s="3" t="s">
        <v>86</v>
      </c>
      <c r="C193" s="2" t="s">
        <v>28</v>
      </c>
      <c r="D193" s="1">
        <v>5</v>
      </c>
      <c r="E193" s="9">
        <v>1.2E-2</v>
      </c>
      <c r="F193" s="9">
        <v>0</v>
      </c>
      <c r="G193" s="9">
        <f t="shared" si="2"/>
        <v>1.2E-2</v>
      </c>
    </row>
    <row r="194" spans="1:7" ht="49.5" customHeight="1" x14ac:dyDescent="0.25">
      <c r="A194" s="11" t="s">
        <v>35</v>
      </c>
      <c r="B194" s="3" t="s">
        <v>253</v>
      </c>
      <c r="C194" s="2" t="s">
        <v>252</v>
      </c>
      <c r="D194" s="1">
        <v>5</v>
      </c>
      <c r="E194" s="9">
        <v>0.05</v>
      </c>
      <c r="F194" s="9">
        <v>0</v>
      </c>
      <c r="G194" s="9">
        <f t="shared" si="2"/>
        <v>0.05</v>
      </c>
    </row>
    <row r="195" spans="1:7" ht="45" x14ac:dyDescent="0.25">
      <c r="A195" s="11" t="s">
        <v>35</v>
      </c>
      <c r="B195" s="3" t="s">
        <v>85</v>
      </c>
      <c r="C195" s="2" t="s">
        <v>27</v>
      </c>
      <c r="D195" s="1">
        <v>4</v>
      </c>
      <c r="E195" s="9">
        <v>0.1</v>
      </c>
      <c r="F195" s="9">
        <v>0</v>
      </c>
      <c r="G195" s="9">
        <f t="shared" si="2"/>
        <v>0.1</v>
      </c>
    </row>
    <row r="196" spans="1:7" ht="30" x14ac:dyDescent="0.25">
      <c r="A196" s="11" t="s">
        <v>349</v>
      </c>
      <c r="B196" s="3" t="s">
        <v>87</v>
      </c>
      <c r="C196" s="2" t="s">
        <v>29</v>
      </c>
      <c r="D196" s="1">
        <v>5</v>
      </c>
      <c r="E196" s="9">
        <v>1.7999999999999999E-2</v>
      </c>
      <c r="F196" s="9">
        <v>0</v>
      </c>
      <c r="G196" s="9">
        <f t="shared" si="2"/>
        <v>1.7999999999999999E-2</v>
      </c>
    </row>
    <row r="197" spans="1:7" ht="30" x14ac:dyDescent="0.25">
      <c r="A197" s="11" t="s">
        <v>35</v>
      </c>
      <c r="B197" s="3" t="s">
        <v>78</v>
      </c>
      <c r="C197" s="2" t="s">
        <v>301</v>
      </c>
      <c r="D197" s="1">
        <v>3</v>
      </c>
      <c r="E197" s="9">
        <v>2.2010000000000001</v>
      </c>
      <c r="F197" s="9">
        <v>0</v>
      </c>
      <c r="G197" s="9">
        <f t="shared" si="2"/>
        <v>2.2010000000000001</v>
      </c>
    </row>
    <row r="198" spans="1:7" ht="30" x14ac:dyDescent="0.25">
      <c r="A198" s="11" t="s">
        <v>35</v>
      </c>
      <c r="B198" s="3" t="s">
        <v>79</v>
      </c>
      <c r="C198" s="2" t="s">
        <v>302</v>
      </c>
      <c r="D198" s="1">
        <v>4</v>
      </c>
      <c r="E198" s="9">
        <v>0.64700000000000002</v>
      </c>
      <c r="F198" s="9">
        <v>0</v>
      </c>
      <c r="G198" s="9">
        <f t="shared" si="2"/>
        <v>0.64700000000000002</v>
      </c>
    </row>
    <row r="199" spans="1:7" ht="30" x14ac:dyDescent="0.25">
      <c r="A199" s="11" t="s">
        <v>35</v>
      </c>
      <c r="B199" s="2" t="s">
        <v>80</v>
      </c>
      <c r="C199" s="3" t="s">
        <v>303</v>
      </c>
      <c r="D199" s="1">
        <v>4</v>
      </c>
      <c r="E199" s="9">
        <v>0.27400000000000002</v>
      </c>
      <c r="F199" s="9">
        <v>0</v>
      </c>
      <c r="G199" s="9">
        <f t="shared" si="2"/>
        <v>0.27400000000000002</v>
      </c>
    </row>
    <row r="200" spans="1:7" ht="33.75" customHeight="1" x14ac:dyDescent="0.25">
      <c r="A200" s="11" t="s">
        <v>35</v>
      </c>
      <c r="B200" s="3" t="s">
        <v>81</v>
      </c>
      <c r="C200" s="3" t="s">
        <v>304</v>
      </c>
      <c r="D200" s="1">
        <v>4</v>
      </c>
      <c r="E200" s="9">
        <v>0.58899999999999997</v>
      </c>
      <c r="F200" s="9">
        <v>0</v>
      </c>
      <c r="G200" s="9">
        <f t="shared" si="2"/>
        <v>0.58899999999999997</v>
      </c>
    </row>
    <row r="201" spans="1:7" ht="37.5" customHeight="1" x14ac:dyDescent="0.25">
      <c r="A201" s="11" t="s">
        <v>35</v>
      </c>
      <c r="B201" s="2" t="s">
        <v>82</v>
      </c>
      <c r="C201" s="2" t="s">
        <v>305</v>
      </c>
      <c r="D201" s="1">
        <v>4</v>
      </c>
      <c r="E201" s="9">
        <v>0.41599999999999998</v>
      </c>
      <c r="F201" s="9">
        <v>0</v>
      </c>
      <c r="G201" s="9">
        <f t="shared" si="2"/>
        <v>0.41599999999999998</v>
      </c>
    </row>
    <row r="202" spans="1:7" ht="34.5" customHeight="1" x14ac:dyDescent="0.25">
      <c r="A202" s="11" t="s">
        <v>197</v>
      </c>
      <c r="B202" s="2" t="s">
        <v>465</v>
      </c>
      <c r="C202" s="2" t="s">
        <v>466</v>
      </c>
      <c r="D202" s="1">
        <v>5</v>
      </c>
      <c r="E202" s="9">
        <v>0.04</v>
      </c>
      <c r="F202" s="9">
        <v>0</v>
      </c>
      <c r="G202" s="9">
        <f t="shared" si="2"/>
        <v>0.04</v>
      </c>
    </row>
    <row r="203" spans="1:7" ht="36.75" customHeight="1" x14ac:dyDescent="0.25">
      <c r="A203" s="11" t="s">
        <v>35</v>
      </c>
      <c r="B203" s="2" t="s">
        <v>93</v>
      </c>
      <c r="C203" s="2" t="s">
        <v>380</v>
      </c>
      <c r="D203" s="1">
        <v>5</v>
      </c>
      <c r="E203" s="9">
        <v>2.6069999999999999E-2</v>
      </c>
      <c r="F203" s="9">
        <v>0</v>
      </c>
      <c r="G203" s="9">
        <f t="shared" si="2"/>
        <v>2.6069999999999999E-2</v>
      </c>
    </row>
    <row r="204" spans="1:7" ht="36.75" customHeight="1" x14ac:dyDescent="0.25">
      <c r="A204" s="11" t="s">
        <v>197</v>
      </c>
      <c r="B204" s="2" t="s">
        <v>211</v>
      </c>
      <c r="C204" s="2" t="s">
        <v>381</v>
      </c>
      <c r="D204" s="1">
        <v>5</v>
      </c>
      <c r="E204" s="9">
        <v>2.1758E-2</v>
      </c>
      <c r="F204" s="9">
        <v>0</v>
      </c>
      <c r="G204" s="9">
        <f t="shared" si="2"/>
        <v>2.1758E-2</v>
      </c>
    </row>
    <row r="205" spans="1:7" ht="36" customHeight="1" x14ac:dyDescent="0.25">
      <c r="A205" s="11" t="s">
        <v>197</v>
      </c>
      <c r="B205" s="2" t="s">
        <v>212</v>
      </c>
      <c r="C205" s="2" t="s">
        <v>382</v>
      </c>
      <c r="D205" s="1">
        <v>6</v>
      </c>
      <c r="E205" s="9">
        <v>4.0999999999999995E-3</v>
      </c>
      <c r="F205" s="9">
        <v>0</v>
      </c>
      <c r="G205" s="9">
        <f t="shared" si="2"/>
        <v>4.0999999999999995E-3</v>
      </c>
    </row>
    <row r="206" spans="1:7" ht="45" customHeight="1" x14ac:dyDescent="0.25">
      <c r="A206" s="11" t="s">
        <v>197</v>
      </c>
      <c r="B206" s="2" t="s">
        <v>213</v>
      </c>
      <c r="C206" s="2" t="s">
        <v>383</v>
      </c>
      <c r="D206" s="1">
        <v>5</v>
      </c>
      <c r="E206" s="9">
        <v>8.1500000000000003E-2</v>
      </c>
      <c r="F206" s="9">
        <v>0</v>
      </c>
      <c r="G206" s="9">
        <f t="shared" si="2"/>
        <v>8.1500000000000003E-2</v>
      </c>
    </row>
    <row r="207" spans="1:7" ht="45" x14ac:dyDescent="0.25">
      <c r="A207" s="11" t="s">
        <v>197</v>
      </c>
      <c r="B207" s="2" t="s">
        <v>214</v>
      </c>
      <c r="C207" s="2" t="s">
        <v>384</v>
      </c>
      <c r="D207" s="1">
        <v>5</v>
      </c>
      <c r="E207" s="9">
        <v>2.1250000000000002E-2</v>
      </c>
      <c r="F207" s="9">
        <v>0</v>
      </c>
      <c r="G207" s="9">
        <f t="shared" si="2"/>
        <v>2.1250000000000002E-2</v>
      </c>
    </row>
    <row r="208" spans="1:7" ht="45" x14ac:dyDescent="0.25">
      <c r="A208" s="11" t="s">
        <v>197</v>
      </c>
      <c r="B208" s="3" t="s">
        <v>215</v>
      </c>
      <c r="C208" s="2" t="s">
        <v>385</v>
      </c>
      <c r="D208" s="1">
        <v>5</v>
      </c>
      <c r="E208" s="9">
        <v>7.2529999999999997E-2</v>
      </c>
      <c r="F208" s="9">
        <v>0</v>
      </c>
      <c r="G208" s="9">
        <f t="shared" ref="G208:G271" si="3">E208-F208</f>
        <v>7.2529999999999997E-2</v>
      </c>
    </row>
    <row r="209" spans="1:7" ht="30" x14ac:dyDescent="0.25">
      <c r="A209" s="11" t="s">
        <v>35</v>
      </c>
      <c r="B209" s="3" t="s">
        <v>371</v>
      </c>
      <c r="C209" s="2" t="s">
        <v>386</v>
      </c>
      <c r="D209" s="1">
        <v>4</v>
      </c>
      <c r="E209" s="9">
        <v>4.7185999999999999E-2</v>
      </c>
      <c r="F209" s="9">
        <v>0</v>
      </c>
      <c r="G209" s="9">
        <f t="shared" si="3"/>
        <v>4.7185999999999999E-2</v>
      </c>
    </row>
    <row r="210" spans="1:7" ht="45" x14ac:dyDescent="0.25">
      <c r="A210" s="11" t="s">
        <v>35</v>
      </c>
      <c r="B210" s="2" t="s">
        <v>94</v>
      </c>
      <c r="C210" s="2" t="s">
        <v>387</v>
      </c>
      <c r="D210" s="1">
        <v>4</v>
      </c>
      <c r="E210" s="9">
        <v>0.37868000000000002</v>
      </c>
      <c r="F210" s="9">
        <v>0</v>
      </c>
      <c r="G210" s="9">
        <f t="shared" si="3"/>
        <v>0.37868000000000002</v>
      </c>
    </row>
    <row r="211" spans="1:7" ht="36" customHeight="1" x14ac:dyDescent="0.25">
      <c r="A211" s="11" t="s">
        <v>197</v>
      </c>
      <c r="B211" s="2" t="s">
        <v>216</v>
      </c>
      <c r="C211" s="2" t="s">
        <v>388</v>
      </c>
      <c r="D211" s="1">
        <v>4</v>
      </c>
      <c r="E211" s="9">
        <v>0.13824799999999998</v>
      </c>
      <c r="F211" s="9">
        <v>0</v>
      </c>
      <c r="G211" s="9">
        <f t="shared" si="3"/>
        <v>0.13824799999999998</v>
      </c>
    </row>
    <row r="212" spans="1:7" ht="30" x14ac:dyDescent="0.25">
      <c r="A212" s="11" t="s">
        <v>35</v>
      </c>
      <c r="B212" s="2" t="s">
        <v>277</v>
      </c>
      <c r="C212" s="2" t="s">
        <v>389</v>
      </c>
      <c r="D212" s="1">
        <v>6</v>
      </c>
      <c r="E212" s="9">
        <v>2.6570000000000001E-3</v>
      </c>
      <c r="F212" s="9">
        <v>0</v>
      </c>
      <c r="G212" s="9">
        <f t="shared" si="3"/>
        <v>2.6570000000000001E-3</v>
      </c>
    </row>
    <row r="213" spans="1:7" ht="30" x14ac:dyDescent="0.25">
      <c r="A213" s="11" t="s">
        <v>197</v>
      </c>
      <c r="B213" s="3" t="s">
        <v>217</v>
      </c>
      <c r="C213" s="2" t="s">
        <v>390</v>
      </c>
      <c r="D213" s="1">
        <v>6</v>
      </c>
      <c r="E213" s="9">
        <v>6.0339999999999994E-3</v>
      </c>
      <c r="F213" s="9">
        <v>0</v>
      </c>
      <c r="G213" s="9">
        <f t="shared" si="3"/>
        <v>6.0339999999999994E-3</v>
      </c>
    </row>
    <row r="214" spans="1:7" ht="60" x14ac:dyDescent="0.25">
      <c r="A214" s="11" t="s">
        <v>35</v>
      </c>
      <c r="B214" s="3" t="s">
        <v>372</v>
      </c>
      <c r="C214" s="2" t="s">
        <v>391</v>
      </c>
      <c r="D214" s="1">
        <v>4</v>
      </c>
      <c r="E214" s="9">
        <v>8.5040000000000004E-2</v>
      </c>
      <c r="F214" s="9">
        <v>0</v>
      </c>
      <c r="G214" s="9">
        <f t="shared" si="3"/>
        <v>8.5040000000000004E-2</v>
      </c>
    </row>
    <row r="215" spans="1:7" ht="30" x14ac:dyDescent="0.25">
      <c r="A215" s="11" t="s">
        <v>197</v>
      </c>
      <c r="B215" s="3" t="s">
        <v>218</v>
      </c>
      <c r="C215" s="2" t="s">
        <v>392</v>
      </c>
      <c r="D215" s="1">
        <v>5</v>
      </c>
      <c r="E215" s="9">
        <v>4.4539999999999996E-2</v>
      </c>
      <c r="F215" s="9">
        <v>0</v>
      </c>
      <c r="G215" s="9">
        <f t="shared" si="3"/>
        <v>4.4539999999999996E-2</v>
      </c>
    </row>
    <row r="216" spans="1:7" ht="30" x14ac:dyDescent="0.25">
      <c r="A216" s="11" t="s">
        <v>197</v>
      </c>
      <c r="B216" s="3" t="s">
        <v>219</v>
      </c>
      <c r="C216" s="2" t="s">
        <v>393</v>
      </c>
      <c r="D216" s="1">
        <v>6</v>
      </c>
      <c r="E216" s="9">
        <v>8.0000000000000004E-4</v>
      </c>
      <c r="F216" s="9">
        <v>0</v>
      </c>
      <c r="G216" s="9">
        <f t="shared" si="3"/>
        <v>8.0000000000000004E-4</v>
      </c>
    </row>
    <row r="217" spans="1:7" ht="45" x14ac:dyDescent="0.25">
      <c r="A217" s="11" t="s">
        <v>349</v>
      </c>
      <c r="B217" s="2" t="s">
        <v>95</v>
      </c>
      <c r="C217" s="2" t="s">
        <v>394</v>
      </c>
      <c r="D217" s="1">
        <v>4</v>
      </c>
      <c r="E217" s="9">
        <v>7.5575000000000003E-2</v>
      </c>
      <c r="F217" s="9">
        <v>0</v>
      </c>
      <c r="G217" s="9">
        <f t="shared" si="3"/>
        <v>7.5575000000000003E-2</v>
      </c>
    </row>
    <row r="218" spans="1:7" ht="30" x14ac:dyDescent="0.25">
      <c r="A218" s="11" t="s">
        <v>35</v>
      </c>
      <c r="B218" s="2" t="s">
        <v>96</v>
      </c>
      <c r="C218" s="2" t="s">
        <v>395</v>
      </c>
      <c r="D218" s="1">
        <v>4</v>
      </c>
      <c r="E218" s="9">
        <v>0.23352999999999999</v>
      </c>
      <c r="F218" s="9">
        <v>0</v>
      </c>
      <c r="G218" s="9">
        <f t="shared" si="3"/>
        <v>0.23352999999999999</v>
      </c>
    </row>
    <row r="219" spans="1:7" ht="30" x14ac:dyDescent="0.25">
      <c r="A219" s="11" t="s">
        <v>197</v>
      </c>
      <c r="B219" s="2" t="s">
        <v>418</v>
      </c>
      <c r="C219" s="2" t="s">
        <v>396</v>
      </c>
      <c r="D219" s="1">
        <v>4</v>
      </c>
      <c r="E219" s="9">
        <v>0.40267000000000003</v>
      </c>
      <c r="F219" s="9">
        <v>0</v>
      </c>
      <c r="G219" s="9">
        <f t="shared" si="3"/>
        <v>0.40267000000000003</v>
      </c>
    </row>
    <row r="220" spans="1:7" ht="45" x14ac:dyDescent="0.25">
      <c r="A220" s="11" t="s">
        <v>197</v>
      </c>
      <c r="B220" s="3" t="s">
        <v>220</v>
      </c>
      <c r="C220" s="2" t="s">
        <v>397</v>
      </c>
      <c r="D220" s="1">
        <v>4</v>
      </c>
      <c r="E220" s="9">
        <v>0.14477999999999999</v>
      </c>
      <c r="F220" s="9">
        <v>0</v>
      </c>
      <c r="G220" s="9">
        <f t="shared" si="3"/>
        <v>0.14477999999999999</v>
      </c>
    </row>
    <row r="221" spans="1:7" ht="30" x14ac:dyDescent="0.25">
      <c r="A221" s="11" t="s">
        <v>197</v>
      </c>
      <c r="B221" s="3" t="s">
        <v>221</v>
      </c>
      <c r="C221" s="2" t="s">
        <v>398</v>
      </c>
      <c r="D221" s="1">
        <v>4</v>
      </c>
      <c r="E221" s="9">
        <v>0.10649</v>
      </c>
      <c r="F221" s="9">
        <v>0</v>
      </c>
      <c r="G221" s="9">
        <f t="shared" si="3"/>
        <v>0.10649</v>
      </c>
    </row>
    <row r="222" spans="1:7" ht="45" x14ac:dyDescent="0.25">
      <c r="A222" s="11" t="s">
        <v>349</v>
      </c>
      <c r="B222" s="3" t="s">
        <v>373</v>
      </c>
      <c r="C222" s="2" t="s">
        <v>399</v>
      </c>
      <c r="D222" s="1">
        <v>4</v>
      </c>
      <c r="E222" s="9">
        <v>0.31980000000000003</v>
      </c>
      <c r="F222" s="9">
        <v>0</v>
      </c>
      <c r="G222" s="9">
        <f t="shared" si="3"/>
        <v>0.31980000000000003</v>
      </c>
    </row>
    <row r="223" spans="1:7" ht="30" x14ac:dyDescent="0.25">
      <c r="A223" s="11" t="s">
        <v>35</v>
      </c>
      <c r="B223" s="2" t="s">
        <v>374</v>
      </c>
      <c r="C223" s="2" t="s">
        <v>400</v>
      </c>
      <c r="D223" s="1">
        <v>5</v>
      </c>
      <c r="E223" s="9">
        <v>1.8539999999999997E-2</v>
      </c>
      <c r="F223" s="9">
        <v>0</v>
      </c>
      <c r="G223" s="9">
        <f t="shared" si="3"/>
        <v>1.8539999999999997E-2</v>
      </c>
    </row>
    <row r="224" spans="1:7" ht="38.25" customHeight="1" x14ac:dyDescent="0.25">
      <c r="A224" s="11" t="s">
        <v>349</v>
      </c>
      <c r="B224" s="2" t="s">
        <v>375</v>
      </c>
      <c r="C224" s="2" t="s">
        <v>401</v>
      </c>
      <c r="D224" s="1">
        <v>4</v>
      </c>
      <c r="E224" s="9">
        <v>0.16178999999999999</v>
      </c>
      <c r="F224" s="9">
        <v>0</v>
      </c>
      <c r="G224" s="9">
        <f t="shared" si="3"/>
        <v>0.16178999999999999</v>
      </c>
    </row>
    <row r="225" spans="1:7" ht="30" x14ac:dyDescent="0.25">
      <c r="A225" s="11" t="s">
        <v>35</v>
      </c>
      <c r="B225" s="2" t="s">
        <v>97</v>
      </c>
      <c r="C225" s="2" t="s">
        <v>402</v>
      </c>
      <c r="D225" s="1">
        <v>5</v>
      </c>
      <c r="E225" s="9">
        <v>3.2103E-2</v>
      </c>
      <c r="F225" s="9">
        <v>0</v>
      </c>
      <c r="G225" s="9">
        <f t="shared" si="3"/>
        <v>3.2103E-2</v>
      </c>
    </row>
    <row r="226" spans="1:7" ht="30" x14ac:dyDescent="0.25">
      <c r="A226" s="11" t="s">
        <v>197</v>
      </c>
      <c r="B226" s="2" t="s">
        <v>222</v>
      </c>
      <c r="C226" s="2" t="s">
        <v>403</v>
      </c>
      <c r="D226" s="1">
        <v>5</v>
      </c>
      <c r="E226" s="9">
        <v>3.5999999999999999E-3</v>
      </c>
      <c r="F226" s="9">
        <v>0</v>
      </c>
      <c r="G226" s="9">
        <f t="shared" si="3"/>
        <v>3.5999999999999999E-3</v>
      </c>
    </row>
    <row r="227" spans="1:7" ht="45" x14ac:dyDescent="0.25">
      <c r="A227" s="11" t="s">
        <v>197</v>
      </c>
      <c r="B227" s="2" t="s">
        <v>223</v>
      </c>
      <c r="C227" s="2" t="s">
        <v>404</v>
      </c>
      <c r="D227" s="1">
        <v>5</v>
      </c>
      <c r="E227" s="9">
        <v>5.6090000000000001E-2</v>
      </c>
      <c r="F227" s="9">
        <v>0</v>
      </c>
      <c r="G227" s="9">
        <f t="shared" si="3"/>
        <v>5.6090000000000001E-2</v>
      </c>
    </row>
    <row r="228" spans="1:7" ht="30" x14ac:dyDescent="0.25">
      <c r="A228" s="11" t="s">
        <v>197</v>
      </c>
      <c r="B228" s="2" t="s">
        <v>224</v>
      </c>
      <c r="C228" s="2" t="s">
        <v>405</v>
      </c>
      <c r="D228" s="1">
        <v>4</v>
      </c>
      <c r="E228" s="9">
        <v>0.15311000000000002</v>
      </c>
      <c r="F228" s="9">
        <v>0</v>
      </c>
      <c r="G228" s="9">
        <f t="shared" si="3"/>
        <v>0.15311000000000002</v>
      </c>
    </row>
    <row r="229" spans="1:7" ht="30" x14ac:dyDescent="0.25">
      <c r="A229" s="11" t="s">
        <v>35</v>
      </c>
      <c r="B229" s="2" t="s">
        <v>278</v>
      </c>
      <c r="C229" s="2" t="s">
        <v>406</v>
      </c>
      <c r="D229" s="1">
        <v>5</v>
      </c>
      <c r="E229" s="9">
        <v>2.6204999999999999E-2</v>
      </c>
      <c r="F229" s="9">
        <v>0</v>
      </c>
      <c r="G229" s="9">
        <f t="shared" si="3"/>
        <v>2.6204999999999999E-2</v>
      </c>
    </row>
    <row r="230" spans="1:7" ht="30" x14ac:dyDescent="0.25">
      <c r="A230" s="11" t="s">
        <v>349</v>
      </c>
      <c r="B230" s="2" t="s">
        <v>98</v>
      </c>
      <c r="C230" s="2" t="s">
        <v>407</v>
      </c>
      <c r="D230" s="1">
        <v>5</v>
      </c>
      <c r="E230" s="9">
        <v>0.05</v>
      </c>
      <c r="F230" s="9">
        <v>0</v>
      </c>
      <c r="G230" s="9">
        <f t="shared" si="3"/>
        <v>0.05</v>
      </c>
    </row>
    <row r="231" spans="1:7" ht="30" x14ac:dyDescent="0.25">
      <c r="A231" s="11" t="s">
        <v>35</v>
      </c>
      <c r="B231" s="2" t="s">
        <v>99</v>
      </c>
      <c r="C231" s="2" t="s">
        <v>408</v>
      </c>
      <c r="D231" s="1">
        <v>4</v>
      </c>
      <c r="E231" s="9">
        <v>0.14715</v>
      </c>
      <c r="F231" s="9">
        <v>0</v>
      </c>
      <c r="G231" s="9">
        <f t="shared" si="3"/>
        <v>0.14715</v>
      </c>
    </row>
    <row r="232" spans="1:7" ht="45" x14ac:dyDescent="0.25">
      <c r="A232" s="11" t="s">
        <v>197</v>
      </c>
      <c r="B232" s="2" t="s">
        <v>376</v>
      </c>
      <c r="C232" s="2" t="s">
        <v>409</v>
      </c>
      <c r="D232" s="1">
        <v>5</v>
      </c>
      <c r="E232" s="9">
        <v>0</v>
      </c>
      <c r="F232" s="9">
        <v>0</v>
      </c>
      <c r="G232" s="9">
        <f t="shared" si="3"/>
        <v>0</v>
      </c>
    </row>
    <row r="233" spans="1:7" ht="33.75" customHeight="1" x14ac:dyDescent="0.25">
      <c r="A233" s="11" t="s">
        <v>197</v>
      </c>
      <c r="B233" s="2" t="s">
        <v>470</v>
      </c>
      <c r="C233" s="2" t="s">
        <v>471</v>
      </c>
      <c r="D233" s="1">
        <v>4</v>
      </c>
      <c r="E233" s="9">
        <v>8.77E-2</v>
      </c>
      <c r="F233" s="9">
        <v>0</v>
      </c>
      <c r="G233" s="9">
        <f t="shared" si="3"/>
        <v>8.77E-2</v>
      </c>
    </row>
    <row r="234" spans="1:7" ht="30" x14ac:dyDescent="0.25">
      <c r="A234" s="11" t="s">
        <v>197</v>
      </c>
      <c r="B234" s="19" t="s">
        <v>225</v>
      </c>
      <c r="C234" s="14" t="s">
        <v>198</v>
      </c>
      <c r="D234" s="13">
        <v>5</v>
      </c>
      <c r="E234" s="9">
        <v>0.08</v>
      </c>
      <c r="F234" s="9">
        <v>0</v>
      </c>
      <c r="G234" s="9">
        <f t="shared" si="3"/>
        <v>0.08</v>
      </c>
    </row>
    <row r="235" spans="1:7" ht="30" x14ac:dyDescent="0.25">
      <c r="A235" s="11" t="s">
        <v>197</v>
      </c>
      <c r="B235" s="19" t="s">
        <v>226</v>
      </c>
      <c r="C235" s="14" t="s">
        <v>325</v>
      </c>
      <c r="D235" s="15">
        <v>4</v>
      </c>
      <c r="E235" s="9">
        <v>7.4999999999999997E-2</v>
      </c>
      <c r="F235" s="9">
        <v>0</v>
      </c>
      <c r="G235" s="9">
        <f t="shared" si="3"/>
        <v>7.4999999999999997E-2</v>
      </c>
    </row>
    <row r="236" spans="1:7" ht="30" x14ac:dyDescent="0.25">
      <c r="A236" s="11" t="s">
        <v>197</v>
      </c>
      <c r="B236" s="26" t="s">
        <v>227</v>
      </c>
      <c r="C236" s="14" t="s">
        <v>199</v>
      </c>
      <c r="D236" s="15">
        <v>5</v>
      </c>
      <c r="E236" s="9">
        <v>0.02</v>
      </c>
      <c r="F236" s="9">
        <v>0</v>
      </c>
      <c r="G236" s="9">
        <f t="shared" si="3"/>
        <v>0.02</v>
      </c>
    </row>
    <row r="237" spans="1:7" ht="30" x14ac:dyDescent="0.25">
      <c r="A237" s="11" t="s">
        <v>197</v>
      </c>
      <c r="B237" s="17" t="s">
        <v>228</v>
      </c>
      <c r="C237" s="14" t="s">
        <v>200</v>
      </c>
      <c r="D237" s="13">
        <v>5</v>
      </c>
      <c r="E237" s="9">
        <v>0.03</v>
      </c>
      <c r="F237" s="9">
        <v>0</v>
      </c>
      <c r="G237" s="9">
        <f t="shared" si="3"/>
        <v>0.03</v>
      </c>
    </row>
    <row r="238" spans="1:7" ht="30" x14ac:dyDescent="0.25">
      <c r="A238" s="11" t="s">
        <v>197</v>
      </c>
      <c r="B238" s="17" t="s">
        <v>229</v>
      </c>
      <c r="C238" s="14" t="s">
        <v>201</v>
      </c>
      <c r="D238" s="13">
        <v>5</v>
      </c>
      <c r="E238" s="9">
        <v>1.4E-2</v>
      </c>
      <c r="F238" s="9">
        <v>0</v>
      </c>
      <c r="G238" s="9">
        <f t="shared" si="3"/>
        <v>1.4E-2</v>
      </c>
    </row>
    <row r="239" spans="1:7" ht="30" x14ac:dyDescent="0.25">
      <c r="A239" s="11" t="s">
        <v>197</v>
      </c>
      <c r="B239" s="17" t="s">
        <v>230</v>
      </c>
      <c r="C239" s="14" t="s">
        <v>202</v>
      </c>
      <c r="D239" s="13">
        <v>5</v>
      </c>
      <c r="E239" s="9">
        <v>3.5000000000000003E-2</v>
      </c>
      <c r="F239" s="9">
        <v>0</v>
      </c>
      <c r="G239" s="9">
        <f t="shared" si="3"/>
        <v>3.5000000000000003E-2</v>
      </c>
    </row>
    <row r="240" spans="1:7" ht="30" x14ac:dyDescent="0.25">
      <c r="A240" s="11" t="s">
        <v>197</v>
      </c>
      <c r="B240" s="17" t="s">
        <v>231</v>
      </c>
      <c r="C240" s="14" t="s">
        <v>326</v>
      </c>
      <c r="D240" s="13">
        <v>6</v>
      </c>
      <c r="E240" s="9">
        <v>0.01</v>
      </c>
      <c r="F240" s="9">
        <v>0</v>
      </c>
      <c r="G240" s="9">
        <f t="shared" si="3"/>
        <v>0.01</v>
      </c>
    </row>
    <row r="241" spans="1:7" ht="30" x14ac:dyDescent="0.25">
      <c r="A241" s="11" t="s">
        <v>197</v>
      </c>
      <c r="B241" s="17" t="s">
        <v>232</v>
      </c>
      <c r="C241" s="14" t="s">
        <v>203</v>
      </c>
      <c r="D241" s="13">
        <v>4</v>
      </c>
      <c r="E241" s="9">
        <v>0.12</v>
      </c>
      <c r="F241" s="9">
        <v>0</v>
      </c>
      <c r="G241" s="9">
        <f t="shared" si="3"/>
        <v>0.12</v>
      </c>
    </row>
    <row r="242" spans="1:7" ht="30" x14ac:dyDescent="0.25">
      <c r="A242" s="11" t="s">
        <v>197</v>
      </c>
      <c r="B242" s="17" t="s">
        <v>233</v>
      </c>
      <c r="C242" s="14" t="s">
        <v>327</v>
      </c>
      <c r="D242" s="15">
        <v>6</v>
      </c>
      <c r="E242" s="9">
        <v>5.0000000000000001E-3</v>
      </c>
      <c r="F242" s="9">
        <v>0</v>
      </c>
      <c r="G242" s="9">
        <f t="shared" si="3"/>
        <v>5.0000000000000001E-3</v>
      </c>
    </row>
    <row r="243" spans="1:7" ht="30" x14ac:dyDescent="0.25">
      <c r="A243" s="11" t="s">
        <v>197</v>
      </c>
      <c r="B243" s="17" t="s">
        <v>334</v>
      </c>
      <c r="C243" s="14" t="s">
        <v>328</v>
      </c>
      <c r="D243" s="13">
        <v>6</v>
      </c>
      <c r="E243" s="9">
        <v>6.0000000000000001E-3</v>
      </c>
      <c r="F243" s="9">
        <v>0</v>
      </c>
      <c r="G243" s="9">
        <f t="shared" si="3"/>
        <v>6.0000000000000001E-3</v>
      </c>
    </row>
    <row r="244" spans="1:7" ht="30" x14ac:dyDescent="0.25">
      <c r="A244" s="11" t="s">
        <v>197</v>
      </c>
      <c r="B244" s="17" t="s">
        <v>236</v>
      </c>
      <c r="C244" s="14" t="s">
        <v>329</v>
      </c>
      <c r="D244" s="13">
        <v>4</v>
      </c>
      <c r="E244" s="9">
        <v>7.0000000000000007E-2</v>
      </c>
      <c r="F244" s="9">
        <v>0</v>
      </c>
      <c r="G244" s="9">
        <f t="shared" si="3"/>
        <v>7.0000000000000007E-2</v>
      </c>
    </row>
    <row r="245" spans="1:7" ht="36" customHeight="1" x14ac:dyDescent="0.25">
      <c r="A245" s="11" t="s">
        <v>197</v>
      </c>
      <c r="B245" s="17" t="s">
        <v>237</v>
      </c>
      <c r="C245" s="16" t="s">
        <v>204</v>
      </c>
      <c r="D245" s="13">
        <v>5</v>
      </c>
      <c r="E245" s="9">
        <v>0.05</v>
      </c>
      <c r="F245" s="9">
        <v>0</v>
      </c>
      <c r="G245" s="9">
        <f t="shared" si="3"/>
        <v>0.05</v>
      </c>
    </row>
    <row r="246" spans="1:7" ht="45" x14ac:dyDescent="0.25">
      <c r="A246" s="11" t="s">
        <v>197</v>
      </c>
      <c r="B246" s="17" t="s">
        <v>238</v>
      </c>
      <c r="C246" s="16" t="s">
        <v>330</v>
      </c>
      <c r="D246" s="13">
        <v>4</v>
      </c>
      <c r="E246" s="9">
        <v>0.56999999999999995</v>
      </c>
      <c r="F246" s="9">
        <v>0</v>
      </c>
      <c r="G246" s="9">
        <f t="shared" si="3"/>
        <v>0.56999999999999995</v>
      </c>
    </row>
    <row r="247" spans="1:7" ht="30" customHeight="1" x14ac:dyDescent="0.25">
      <c r="A247" s="11" t="s">
        <v>197</v>
      </c>
      <c r="B247" s="17" t="s">
        <v>419</v>
      </c>
      <c r="C247" s="16" t="s">
        <v>420</v>
      </c>
      <c r="D247" s="15">
        <v>4</v>
      </c>
      <c r="E247" s="9">
        <v>0.1</v>
      </c>
      <c r="F247" s="9">
        <v>0</v>
      </c>
      <c r="G247" s="9">
        <f t="shared" si="3"/>
        <v>0.1</v>
      </c>
    </row>
    <row r="248" spans="1:7" ht="30" x14ac:dyDescent="0.25">
      <c r="A248" s="11" t="s">
        <v>197</v>
      </c>
      <c r="B248" s="17" t="s">
        <v>239</v>
      </c>
      <c r="C248" s="16" t="s">
        <v>205</v>
      </c>
      <c r="D248" s="13">
        <v>5</v>
      </c>
      <c r="E248" s="9">
        <v>0.05</v>
      </c>
      <c r="F248" s="9">
        <v>0</v>
      </c>
      <c r="G248" s="9">
        <f t="shared" si="3"/>
        <v>0.05</v>
      </c>
    </row>
    <row r="249" spans="1:7" ht="30" customHeight="1" x14ac:dyDescent="0.25">
      <c r="A249" s="11" t="s">
        <v>197</v>
      </c>
      <c r="B249" s="17" t="s">
        <v>240</v>
      </c>
      <c r="C249" s="25" t="s">
        <v>467</v>
      </c>
      <c r="D249" s="13">
        <v>5</v>
      </c>
      <c r="E249" s="9">
        <v>1.4999999999999999E-2</v>
      </c>
      <c r="F249" s="9">
        <v>0</v>
      </c>
      <c r="G249" s="9">
        <f t="shared" si="3"/>
        <v>1.4999999999999999E-2</v>
      </c>
    </row>
    <row r="250" spans="1:7" ht="30" x14ac:dyDescent="0.25">
      <c r="A250" s="11" t="s">
        <v>197</v>
      </c>
      <c r="B250" s="17" t="s">
        <v>245</v>
      </c>
      <c r="C250" s="25" t="s">
        <v>206</v>
      </c>
      <c r="D250" s="13">
        <v>5</v>
      </c>
      <c r="E250" s="9">
        <v>0.01</v>
      </c>
      <c r="F250" s="9">
        <v>0</v>
      </c>
      <c r="G250" s="9">
        <f t="shared" si="3"/>
        <v>0.01</v>
      </c>
    </row>
    <row r="251" spans="1:7" ht="30" x14ac:dyDescent="0.25">
      <c r="A251" s="11" t="s">
        <v>197</v>
      </c>
      <c r="B251" s="17" t="s">
        <v>529</v>
      </c>
      <c r="C251" s="16" t="s">
        <v>421</v>
      </c>
      <c r="D251" s="13">
        <v>5</v>
      </c>
      <c r="E251" s="9">
        <v>0.03</v>
      </c>
      <c r="F251" s="9">
        <v>0</v>
      </c>
      <c r="G251" s="9">
        <f t="shared" si="3"/>
        <v>0.03</v>
      </c>
    </row>
    <row r="252" spans="1:7" ht="31.5" customHeight="1" x14ac:dyDescent="0.25">
      <c r="A252" s="11" t="s">
        <v>197</v>
      </c>
      <c r="B252" s="17" t="s">
        <v>37</v>
      </c>
      <c r="C252" s="20" t="s">
        <v>207</v>
      </c>
      <c r="D252" s="13">
        <v>5</v>
      </c>
      <c r="E252" s="9">
        <v>4.4999999999999998E-2</v>
      </c>
      <c r="F252" s="9">
        <v>0</v>
      </c>
      <c r="G252" s="9">
        <f t="shared" si="3"/>
        <v>4.4999999999999998E-2</v>
      </c>
    </row>
    <row r="253" spans="1:7" ht="31.5" customHeight="1" x14ac:dyDescent="0.25">
      <c r="A253" s="11" t="s">
        <v>197</v>
      </c>
      <c r="B253" s="17" t="s">
        <v>241</v>
      </c>
      <c r="C253" s="21" t="s">
        <v>300</v>
      </c>
      <c r="D253" s="13">
        <v>5</v>
      </c>
      <c r="E253" s="9">
        <v>7.0000000000000007E-2</v>
      </c>
      <c r="F253" s="9">
        <v>0</v>
      </c>
      <c r="G253" s="9">
        <f t="shared" si="3"/>
        <v>7.0000000000000007E-2</v>
      </c>
    </row>
    <row r="254" spans="1:7" ht="31.5" customHeight="1" x14ac:dyDescent="0.25">
      <c r="A254" s="11" t="s">
        <v>197</v>
      </c>
      <c r="B254" s="17" t="s">
        <v>377</v>
      </c>
      <c r="C254" s="16" t="s">
        <v>208</v>
      </c>
      <c r="D254" s="13">
        <v>5</v>
      </c>
      <c r="E254" s="9">
        <v>4.1000000000000002E-2</v>
      </c>
      <c r="F254" s="9">
        <v>0</v>
      </c>
      <c r="G254" s="9">
        <f t="shared" si="3"/>
        <v>4.1000000000000002E-2</v>
      </c>
    </row>
    <row r="255" spans="1:7" ht="31.5" customHeight="1" x14ac:dyDescent="0.25">
      <c r="A255" s="11" t="s">
        <v>197</v>
      </c>
      <c r="B255" s="17" t="s">
        <v>242</v>
      </c>
      <c r="C255" s="17" t="s">
        <v>209</v>
      </c>
      <c r="D255" s="13">
        <v>6</v>
      </c>
      <c r="E255" s="9">
        <v>1.9E-3</v>
      </c>
      <c r="F255" s="9">
        <v>0</v>
      </c>
      <c r="G255" s="9">
        <f t="shared" si="3"/>
        <v>1.9E-3</v>
      </c>
    </row>
    <row r="256" spans="1:7" ht="31.5" customHeight="1" x14ac:dyDescent="0.25">
      <c r="A256" s="11" t="s">
        <v>197</v>
      </c>
      <c r="B256" s="17" t="s">
        <v>243</v>
      </c>
      <c r="C256" s="18" t="s">
        <v>430</v>
      </c>
      <c r="D256" s="13">
        <v>5</v>
      </c>
      <c r="E256" s="9">
        <v>2.3400000000000001E-2</v>
      </c>
      <c r="F256" s="9">
        <v>0</v>
      </c>
      <c r="G256" s="9">
        <f t="shared" si="3"/>
        <v>2.3400000000000001E-2</v>
      </c>
    </row>
    <row r="257" spans="1:7" ht="30" x14ac:dyDescent="0.25">
      <c r="A257" s="11" t="s">
        <v>197</v>
      </c>
      <c r="B257" s="17" t="s">
        <v>244</v>
      </c>
      <c r="C257" s="16" t="s">
        <v>430</v>
      </c>
      <c r="D257" s="13">
        <v>4</v>
      </c>
      <c r="E257" s="9">
        <v>8.6099999999999996E-2</v>
      </c>
      <c r="F257" s="9">
        <v>0</v>
      </c>
      <c r="G257" s="9">
        <f t="shared" si="3"/>
        <v>8.6099999999999996E-2</v>
      </c>
    </row>
    <row r="258" spans="1:7" ht="33" customHeight="1" x14ac:dyDescent="0.25">
      <c r="A258" s="11" t="s">
        <v>197</v>
      </c>
      <c r="B258" s="17" t="s">
        <v>235</v>
      </c>
      <c r="C258" s="16" t="s">
        <v>331</v>
      </c>
      <c r="D258" s="13">
        <v>5</v>
      </c>
      <c r="E258" s="9">
        <v>0.02</v>
      </c>
      <c r="F258" s="9">
        <v>0</v>
      </c>
      <c r="G258" s="9">
        <f t="shared" si="3"/>
        <v>0.02</v>
      </c>
    </row>
    <row r="259" spans="1:7" ht="35.25" customHeight="1" x14ac:dyDescent="0.25">
      <c r="A259" s="11" t="s">
        <v>197</v>
      </c>
      <c r="B259" s="17" t="s">
        <v>234</v>
      </c>
      <c r="C259" s="16" t="s">
        <v>332</v>
      </c>
      <c r="D259" s="13">
        <v>5</v>
      </c>
      <c r="E259" s="9">
        <v>1.4999999999999999E-2</v>
      </c>
      <c r="F259" s="9">
        <v>0</v>
      </c>
      <c r="G259" s="9">
        <f t="shared" si="3"/>
        <v>1.4999999999999999E-2</v>
      </c>
    </row>
    <row r="260" spans="1:7" ht="30" x14ac:dyDescent="0.25">
      <c r="A260" s="11" t="s">
        <v>197</v>
      </c>
      <c r="B260" s="17" t="s">
        <v>336</v>
      </c>
      <c r="C260" s="16" t="s">
        <v>260</v>
      </c>
      <c r="D260" s="13">
        <v>4</v>
      </c>
      <c r="E260" s="9">
        <v>0.64</v>
      </c>
      <c r="F260" s="9">
        <v>0</v>
      </c>
      <c r="G260" s="9">
        <f t="shared" si="3"/>
        <v>0.64</v>
      </c>
    </row>
    <row r="261" spans="1:7" ht="60.75" customHeight="1" x14ac:dyDescent="0.25">
      <c r="A261" s="11" t="s">
        <v>197</v>
      </c>
      <c r="B261" s="17" t="s">
        <v>335</v>
      </c>
      <c r="C261" s="16" t="s">
        <v>333</v>
      </c>
      <c r="D261" s="15">
        <v>5</v>
      </c>
      <c r="E261" s="9">
        <v>0.01</v>
      </c>
      <c r="F261" s="9">
        <v>0</v>
      </c>
      <c r="G261" s="9">
        <f t="shared" si="3"/>
        <v>0.01</v>
      </c>
    </row>
    <row r="262" spans="1:7" ht="32.25" customHeight="1" x14ac:dyDescent="0.25">
      <c r="A262" s="11" t="s">
        <v>197</v>
      </c>
      <c r="B262" s="17" t="s">
        <v>379</v>
      </c>
      <c r="C262" s="16" t="s">
        <v>533</v>
      </c>
      <c r="D262" s="13">
        <v>5</v>
      </c>
      <c r="E262" s="9">
        <v>6.6900000000000001E-2</v>
      </c>
      <c r="F262" s="9">
        <v>0</v>
      </c>
      <c r="G262" s="9">
        <f t="shared" si="3"/>
        <v>6.6900000000000001E-2</v>
      </c>
    </row>
    <row r="263" spans="1:7" ht="35.25" customHeight="1" x14ac:dyDescent="0.25">
      <c r="A263" s="11" t="s">
        <v>197</v>
      </c>
      <c r="B263" s="17" t="s">
        <v>149</v>
      </c>
      <c r="C263" s="17" t="s">
        <v>422</v>
      </c>
      <c r="D263" s="13">
        <v>3</v>
      </c>
      <c r="E263" s="9">
        <v>2.920785</v>
      </c>
      <c r="F263" s="9">
        <v>0</v>
      </c>
      <c r="G263" s="9">
        <f t="shared" si="3"/>
        <v>2.920785</v>
      </c>
    </row>
    <row r="264" spans="1:7" ht="30" x14ac:dyDescent="0.25">
      <c r="A264" s="11" t="s">
        <v>197</v>
      </c>
      <c r="B264" s="17" t="s">
        <v>150</v>
      </c>
      <c r="C264" s="19" t="s">
        <v>423</v>
      </c>
      <c r="D264" s="13">
        <v>3</v>
      </c>
      <c r="E264" s="9">
        <v>2.1844960000000002</v>
      </c>
      <c r="F264" s="9">
        <v>0</v>
      </c>
      <c r="G264" s="9">
        <f t="shared" si="3"/>
        <v>2.1844960000000002</v>
      </c>
    </row>
    <row r="265" spans="1:7" ht="30" x14ac:dyDescent="0.25">
      <c r="A265" s="11" t="s">
        <v>197</v>
      </c>
      <c r="B265" s="17" t="s">
        <v>151</v>
      </c>
      <c r="C265" s="17" t="s">
        <v>424</v>
      </c>
      <c r="D265" s="13">
        <v>4</v>
      </c>
      <c r="E265" s="9">
        <v>0.15252299999999999</v>
      </c>
      <c r="F265" s="9">
        <v>0</v>
      </c>
      <c r="G265" s="9">
        <f t="shared" si="3"/>
        <v>0.15252299999999999</v>
      </c>
    </row>
    <row r="266" spans="1:7" ht="30" x14ac:dyDescent="0.25">
      <c r="A266" s="11" t="s">
        <v>197</v>
      </c>
      <c r="B266" s="17" t="s">
        <v>152</v>
      </c>
      <c r="C266" s="17" t="s">
        <v>425</v>
      </c>
      <c r="D266" s="13">
        <v>4</v>
      </c>
      <c r="E266" s="9">
        <v>0.16046000000000002</v>
      </c>
      <c r="F266" s="9">
        <v>0</v>
      </c>
      <c r="G266" s="9">
        <f t="shared" si="3"/>
        <v>0.16046000000000002</v>
      </c>
    </row>
    <row r="267" spans="1:7" ht="31.5" customHeight="1" x14ac:dyDescent="0.25">
      <c r="A267" s="11" t="s">
        <v>197</v>
      </c>
      <c r="B267" s="17" t="s">
        <v>153</v>
      </c>
      <c r="C267" s="17" t="s">
        <v>426</v>
      </c>
      <c r="D267" s="13">
        <v>4</v>
      </c>
      <c r="E267" s="9">
        <v>9.8686999999999997E-2</v>
      </c>
      <c r="F267" s="9">
        <v>0</v>
      </c>
      <c r="G267" s="9">
        <f t="shared" si="3"/>
        <v>9.8686999999999997E-2</v>
      </c>
    </row>
    <row r="268" spans="1:7" ht="31.5" customHeight="1" x14ac:dyDescent="0.25">
      <c r="A268" s="11" t="s">
        <v>197</v>
      </c>
      <c r="B268" s="17" t="s">
        <v>154</v>
      </c>
      <c r="C268" s="17" t="s">
        <v>427</v>
      </c>
      <c r="D268" s="13">
        <v>4</v>
      </c>
      <c r="E268" s="9">
        <v>9.9432000000000006E-2</v>
      </c>
      <c r="F268" s="9">
        <v>0</v>
      </c>
      <c r="G268" s="9">
        <f t="shared" si="3"/>
        <v>9.9432000000000006E-2</v>
      </c>
    </row>
    <row r="269" spans="1:7" ht="30" x14ac:dyDescent="0.25">
      <c r="A269" s="11" t="s">
        <v>197</v>
      </c>
      <c r="B269" s="17" t="s">
        <v>314</v>
      </c>
      <c r="C269" s="17" t="s">
        <v>428</v>
      </c>
      <c r="D269" s="13">
        <v>3</v>
      </c>
      <c r="E269" s="9">
        <v>0</v>
      </c>
      <c r="F269" s="9">
        <v>0</v>
      </c>
      <c r="G269" s="9">
        <f t="shared" si="3"/>
        <v>0</v>
      </c>
    </row>
    <row r="270" spans="1:7" ht="105" x14ac:dyDescent="0.25">
      <c r="A270" s="11" t="s">
        <v>197</v>
      </c>
      <c r="B270" s="17" t="s">
        <v>315</v>
      </c>
      <c r="C270" s="17" t="s">
        <v>429</v>
      </c>
      <c r="D270" s="13">
        <v>5</v>
      </c>
      <c r="E270" s="9">
        <v>7.174599999999999E-2</v>
      </c>
      <c r="F270" s="9">
        <v>0</v>
      </c>
      <c r="G270" s="9">
        <f t="shared" si="3"/>
        <v>7.174599999999999E-2</v>
      </c>
    </row>
    <row r="271" spans="1:7" ht="30" x14ac:dyDescent="0.25">
      <c r="A271" s="11" t="s">
        <v>197</v>
      </c>
      <c r="B271" s="17" t="s">
        <v>192</v>
      </c>
      <c r="C271" s="17" t="s">
        <v>534</v>
      </c>
      <c r="D271" s="13">
        <v>6</v>
      </c>
      <c r="E271" s="9">
        <v>8.7799999999999996E-3</v>
      </c>
      <c r="F271" s="9">
        <v>0</v>
      </c>
      <c r="G271" s="9">
        <f t="shared" si="3"/>
        <v>8.7799999999999996E-3</v>
      </c>
    </row>
    <row r="272" spans="1:7" ht="43.5" customHeight="1" x14ac:dyDescent="0.25">
      <c r="A272" s="11" t="s">
        <v>197</v>
      </c>
      <c r="B272" s="17" t="s">
        <v>435</v>
      </c>
      <c r="C272" s="17" t="s">
        <v>436</v>
      </c>
      <c r="D272" s="13">
        <v>5</v>
      </c>
      <c r="E272" s="9">
        <v>0.04</v>
      </c>
      <c r="F272" s="9">
        <v>0</v>
      </c>
      <c r="G272" s="9">
        <f t="shared" ref="G272:G278" si="4">E272-F272</f>
        <v>0.04</v>
      </c>
    </row>
    <row r="273" spans="1:7" ht="75" x14ac:dyDescent="0.25">
      <c r="A273" s="11" t="s">
        <v>197</v>
      </c>
      <c r="B273" s="17" t="s">
        <v>468</v>
      </c>
      <c r="C273" s="17" t="s">
        <v>469</v>
      </c>
      <c r="D273" s="13">
        <v>6</v>
      </c>
      <c r="E273" s="9">
        <v>3.0000000000000001E-3</v>
      </c>
      <c r="F273" s="9">
        <v>0</v>
      </c>
      <c r="G273" s="9">
        <f t="shared" si="4"/>
        <v>3.0000000000000001E-3</v>
      </c>
    </row>
    <row r="274" spans="1:7" ht="30" x14ac:dyDescent="0.25">
      <c r="A274" s="11" t="s">
        <v>197</v>
      </c>
      <c r="B274" s="17" t="s">
        <v>441</v>
      </c>
      <c r="C274" s="17" t="s">
        <v>442</v>
      </c>
      <c r="D274" s="13">
        <v>6</v>
      </c>
      <c r="E274" s="9">
        <v>3.3E-3</v>
      </c>
      <c r="F274" s="9">
        <v>0</v>
      </c>
      <c r="G274" s="9">
        <f t="shared" si="4"/>
        <v>3.3E-3</v>
      </c>
    </row>
    <row r="275" spans="1:7" ht="48" customHeight="1" x14ac:dyDescent="0.25">
      <c r="A275" s="11" t="s">
        <v>197</v>
      </c>
      <c r="B275" s="17" t="s">
        <v>439</v>
      </c>
      <c r="C275" s="17" t="s">
        <v>440</v>
      </c>
      <c r="D275" s="13">
        <v>5</v>
      </c>
      <c r="E275" s="9">
        <v>0.02</v>
      </c>
      <c r="F275" s="9">
        <v>0</v>
      </c>
      <c r="G275" s="9">
        <f t="shared" si="4"/>
        <v>0.02</v>
      </c>
    </row>
    <row r="276" spans="1:7" ht="30" x14ac:dyDescent="0.25">
      <c r="A276" s="11" t="s">
        <v>197</v>
      </c>
      <c r="B276" s="17" t="s">
        <v>337</v>
      </c>
      <c r="C276" s="17" t="s">
        <v>210</v>
      </c>
      <c r="D276" s="13">
        <v>5</v>
      </c>
      <c r="E276" s="9">
        <v>2.1000000000000001E-2</v>
      </c>
      <c r="F276" s="9">
        <v>0</v>
      </c>
      <c r="G276" s="9">
        <f t="shared" si="4"/>
        <v>2.1000000000000001E-2</v>
      </c>
    </row>
    <row r="277" spans="1:7" ht="46.5" customHeight="1" x14ac:dyDescent="0.25">
      <c r="A277" s="11" t="s">
        <v>35</v>
      </c>
      <c r="B277" s="17" t="s">
        <v>378</v>
      </c>
      <c r="C277" s="17" t="s">
        <v>530</v>
      </c>
      <c r="D277" s="13">
        <v>8</v>
      </c>
      <c r="E277" s="9">
        <v>1.03</v>
      </c>
      <c r="F277" s="9">
        <v>0</v>
      </c>
      <c r="G277" s="9">
        <f t="shared" si="4"/>
        <v>1.03</v>
      </c>
    </row>
    <row r="278" spans="1:7" ht="46.5" customHeight="1" x14ac:dyDescent="0.25">
      <c r="A278" s="11" t="s">
        <v>197</v>
      </c>
      <c r="B278" s="17" t="s">
        <v>378</v>
      </c>
      <c r="C278" s="17" t="s">
        <v>531</v>
      </c>
      <c r="D278" s="13">
        <v>8</v>
      </c>
      <c r="E278" s="9">
        <v>0.16600000000000001</v>
      </c>
      <c r="F278" s="9">
        <v>0</v>
      </c>
      <c r="G278" s="9">
        <f t="shared" si="4"/>
        <v>0.16600000000000001</v>
      </c>
    </row>
    <row r="279" spans="1:7" x14ac:dyDescent="0.25">
      <c r="A279" s="27"/>
      <c r="B279" s="27"/>
      <c r="C279" s="27"/>
      <c r="D279" s="27"/>
      <c r="E279" s="28">
        <f>SUM(E15:E278)</f>
        <v>24.519027000000001</v>
      </c>
      <c r="F279" s="28">
        <f>SUM(F15:F278)</f>
        <v>0</v>
      </c>
      <c r="G279" s="28">
        <f>SUM(G15:G278)</f>
        <v>24.519027000000001</v>
      </c>
    </row>
  </sheetData>
  <mergeCells count="5">
    <mergeCell ref="A7:G7"/>
    <mergeCell ref="A8:G8"/>
    <mergeCell ref="A9:G9"/>
    <mergeCell ref="A10:G10"/>
    <mergeCell ref="A11:G11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Пр.4, Ф.6,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2024-05-08T04:58:36Z</dcterms:modified>
</cp:coreProperties>
</file>