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582F60FB-4CE4-4E17-AFCC-1618DA6DD5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Пр.4, Ф. 4." sheetId="15" r:id="rId1"/>
  </sheets>
  <definedNames>
    <definedName name="_xlnm._FilterDatabase" localSheetId="0" hidden="1">' Пр.4, Ф. 4.'!$A$12:$F$65</definedName>
    <definedName name="sub_4000" localSheetId="0">' Пр.4, Ф. 4.'!$F$1</definedName>
    <definedName name="sub_4001" localSheetId="0">' Пр.4, Ф. 4.'!$F$5</definedName>
  </definedNames>
  <calcPr calcId="181029"/>
</workbook>
</file>

<file path=xl/calcChain.xml><?xml version="1.0" encoding="utf-8"?>
<calcChain xmlns="http://schemas.openxmlformats.org/spreadsheetml/2006/main">
  <c r="F15" i="15" l="1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14" i="15" l="1"/>
</calcChain>
</file>

<file path=xl/sharedStrings.xml><?xml version="1.0" encoding="utf-8"?>
<sst xmlns="http://schemas.openxmlformats.org/spreadsheetml/2006/main" count="70" uniqueCount="70">
  <si>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</si>
  <si>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</si>
  <si>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</si>
  <si>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</si>
  <si>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</si>
  <si>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</si>
  <si>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</si>
  <si>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</si>
  <si>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</si>
  <si>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</si>
  <si>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</si>
  <si>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</si>
  <si>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</si>
  <si>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</si>
  <si>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"СМУ "ЛИФТ"</t>
  </si>
  <si>
    <t>ООО Мясокомбинат "Сургутский"</t>
  </si>
  <si>
    <t>ООО "Обь регион"</t>
  </si>
  <si>
    <t>ООО "Общее и дорожное строительство"</t>
  </si>
  <si>
    <t>ИП Пахтаева Нина Леонидовна</t>
  </si>
  <si>
    <t>ООО "Полома"</t>
  </si>
  <si>
    <t>ООО ППФ "Промстройпуть"</t>
  </si>
  <si>
    <t>ООО "СГС групп"</t>
  </si>
  <si>
    <t>ООО "СК-Моторс"</t>
  </si>
  <si>
    <t>ООО "Стройтранзит"</t>
  </si>
  <si>
    <t>СГМУП "Сургутский хлебзавод"</t>
  </si>
  <si>
    <t>АО "УМС-6"</t>
  </si>
  <si>
    <t>КУ "Сургутский клинический противотубер. диспансер"</t>
  </si>
  <si>
    <t>МУ "РУСС"</t>
  </si>
  <si>
    <t>МКУ "НАШ ГОРОД"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</si>
  <si>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</si>
  <si>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</si>
  <si>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</si>
  <si>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</si>
  <si>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</si>
  <si>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 xml:space="preserve">Поставщик газа / потребитель </t>
  </si>
  <si>
    <t>ООО "Консалтинг групп"</t>
  </si>
  <si>
    <t>ИП Грачев Александр Владимирович</t>
  </si>
  <si>
    <t>ИП Аглямов Ф.А. м-н Автогалактика</t>
  </si>
  <si>
    <t>СГМУП "Городские тепловые сети", т.3</t>
  </si>
  <si>
    <t>СГМУП "Городские тепловые сети", т.9</t>
  </si>
  <si>
    <t>ООО Пивоваренный завод "Сургутский"</t>
  </si>
  <si>
    <t>АО "Риалрен"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</si>
  <si>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</si>
  <si>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</si>
  <si>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</si>
  <si>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</si>
  <si>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</si>
  <si>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 xml:space="preserve">ИП Касумова З.Н. </t>
  </si>
  <si>
    <t>ИП И.С.Радченко</t>
  </si>
  <si>
    <t>ООО "ПСТ Логистик"</t>
  </si>
  <si>
    <t>ООО "Городские автомобильные мойки"</t>
  </si>
  <si>
    <t xml:space="preserve">население </t>
  </si>
  <si>
    <t>СГМУП "Городские тепловые сети", т.1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</si>
  <si>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</si>
  <si>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</si>
  <si>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</si>
  <si>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т.8</t>
  </si>
  <si>
    <t>СЦБПО ПРНС ПАО "Сургутнефтегаз" т.1</t>
  </si>
  <si>
    <t>АБЗ тр.СНДСР  ПАО "Сургутнефтегаз"  т.7</t>
  </si>
  <si>
    <t>УЭЗиС ПАО "Сургутнефтегаз" т.16</t>
  </si>
  <si>
    <t>УЭЗиС ПАО "Сургутнефтегаз"  т.29</t>
  </si>
  <si>
    <t>ИП Чичков Н.В.</t>
  </si>
  <si>
    <t>ООО "ТехСтрой"</t>
  </si>
  <si>
    <t>месяц</t>
  </si>
  <si>
    <t>ООО НОВОТЕХ-МБ  (ООО "Спецремтехника")</t>
  </si>
  <si>
    <t>АО "СЗ "ДСК-1"  (АО "СЗ "ССТ")  -  т.1</t>
  </si>
  <si>
    <t>ООО "Лента", т.2</t>
  </si>
  <si>
    <t>ООО "Завод ЖелезоБетонСтрой", т.1</t>
  </si>
  <si>
    <t>за август 2023 г.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</si>
  <si>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магистральным газопроводам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</si>
</sst>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A14053F6-18C6-48FE-A6B8-DFCB818C555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864BD-7FFD-4341-B319-BA5E031DE76B}">
  <dimension ref="A1:F67"/>
  <sheetViews>
    <sheetView tabSelected="1" topLeftCell="A4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4.28515625" customWidth="1"/>
    <col min="8" max="8" width="6.425781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5" t="s">
        <v>9</v>
      </c>
      <c r="B7" s="15"/>
      <c r="C7" s="15"/>
      <c r="D7" s="15"/>
      <c r="E7" s="15"/>
      <c r="F7" s="15"/>
    </row>
    <row r="8" spans="1:6" ht="25.5" customHeight="1" x14ac:dyDescent="0.25">
      <c r="A8" s="16" t="s">
        <v>68</v>
      </c>
      <c r="B8" s="15"/>
      <c r="C8" s="15"/>
      <c r="D8" s="15"/>
      <c r="E8" s="15"/>
      <c r="F8" s="15"/>
    </row>
    <row r="9" spans="1:6" ht="14.25" customHeight="1" x14ac:dyDescent="0.25">
      <c r="A9" s="6" t="s">
        <v>63</v>
      </c>
      <c r="B9" s="12"/>
      <c r="C9" s="12"/>
      <c r="D9" s="12"/>
      <c r="E9" s="12"/>
      <c r="F9" s="12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34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7" t="s">
        <v>33</v>
      </c>
      <c r="B13" s="17" t="s">
        <v>29</v>
      </c>
      <c r="C13" s="7" t="s">
        <v>30</v>
      </c>
      <c r="D13" s="9"/>
      <c r="E13" s="9"/>
      <c r="F13" s="8"/>
    </row>
    <row r="14" spans="1:6" ht="18" customHeight="1" x14ac:dyDescent="0.25">
      <c r="A14" s="17"/>
      <c r="B14" s="17"/>
      <c r="C14" s="11" t="s">
        <v>11</v>
      </c>
      <c r="D14" s="10">
        <v>2E-3</v>
      </c>
      <c r="E14" s="10">
        <v>1E-4</v>
      </c>
      <c r="F14" s="10">
        <f t="shared" ref="F14:F65" si="0">D14-E14</f>
        <v>1.9E-3</v>
      </c>
    </row>
    <row r="15" spans="1:6" ht="19.5" customHeight="1" x14ac:dyDescent="0.25">
      <c r="A15" s="17"/>
      <c r="B15" s="17"/>
      <c r="C15" s="11" t="s">
        <v>37</v>
      </c>
      <c r="D15" s="10">
        <v>1E-4</v>
      </c>
      <c r="E15" s="10">
        <v>1.1300000000000001E-4</v>
      </c>
      <c r="F15" s="10">
        <f t="shared" si="0"/>
        <v>-1.3000000000000004E-5</v>
      </c>
    </row>
    <row r="16" spans="1:6" ht="18.75" customHeight="1" x14ac:dyDescent="0.25">
      <c r="A16" s="17"/>
      <c r="B16" s="17"/>
      <c r="C16" s="11" t="s">
        <v>36</v>
      </c>
      <c r="D16" s="10">
        <v>3.0000000000000001E-3</v>
      </c>
      <c r="E16" s="10">
        <v>2.6099999999999999E-3</v>
      </c>
      <c r="F16" s="10">
        <f t="shared" si="0"/>
        <v>3.9000000000000016E-4</v>
      </c>
    </row>
    <row r="17" spans="1:6" ht="18" customHeight="1" x14ac:dyDescent="0.25">
      <c r="A17" s="17"/>
      <c r="B17" s="17"/>
      <c r="C17" s="11" t="s">
        <v>50</v>
      </c>
      <c r="D17" s="10">
        <v>3.0000000000000001E-3</v>
      </c>
      <c r="E17" s="10">
        <v>1.895E-3</v>
      </c>
      <c r="F17" s="10">
        <f t="shared" si="0"/>
        <v>1.1050000000000001E-3</v>
      </c>
    </row>
    <row r="18" spans="1:6" ht="19.5" customHeight="1" x14ac:dyDescent="0.25">
      <c r="A18" s="17"/>
      <c r="B18" s="17"/>
      <c r="C18" s="11" t="s">
        <v>12</v>
      </c>
      <c r="D18" s="10">
        <v>2E-3</v>
      </c>
      <c r="E18" s="10">
        <v>3.0019999999999999E-3</v>
      </c>
      <c r="F18" s="10">
        <f t="shared" si="0"/>
        <v>-1.0019999999999999E-3</v>
      </c>
    </row>
    <row r="19" spans="1:6" ht="75.75" customHeight="1" x14ac:dyDescent="0.25">
      <c r="A19" s="17"/>
      <c r="B19" s="17"/>
      <c r="C19" s="11" t="s">
        <v>13</v>
      </c>
      <c r="D19" s="10">
        <v>1E-3</v>
      </c>
      <c r="E19" s="10">
        <v>1.1299999999999999E-3</v>
      </c>
      <c r="F19" s="10">
        <f t="shared" si="0"/>
        <v>-1.2999999999999991E-4</v>
      </c>
    </row>
    <row r="20" spans="1:6" ht="19.5" customHeight="1" x14ac:dyDescent="0.25">
      <c r="A20" s="17"/>
      <c r="B20" s="17"/>
      <c r="C20" s="11" t="s">
        <v>67</v>
      </c>
      <c r="D20" s="10">
        <v>5.8999999999999997E-2</v>
      </c>
      <c r="E20" s="10">
        <v>3.8206999999999998E-2</v>
      </c>
      <c r="F20" s="10">
        <f t="shared" si="0"/>
        <v>2.0792999999999999E-2</v>
      </c>
    </row>
    <row r="21" spans="1:6" ht="24" customHeight="1" x14ac:dyDescent="0.25">
      <c r="A21" s="17"/>
      <c r="B21" s="17"/>
      <c r="C21" s="11" t="s">
        <v>47</v>
      </c>
      <c r="D21" s="10">
        <v>3.0000000000000001E-3</v>
      </c>
      <c r="E21" s="10">
        <v>5.3899999999999998E-4</v>
      </c>
      <c r="F21" s="10">
        <f t="shared" si="0"/>
        <v>2.4610000000000001E-3</v>
      </c>
    </row>
    <row r="22" spans="1:6" ht="22.5" customHeight="1" x14ac:dyDescent="0.25">
      <c r="A22" s="17"/>
      <c r="B22" s="17"/>
      <c r="C22" s="11" t="s">
        <v>31</v>
      </c>
      <c r="D22" s="10">
        <v>4.0000000000000001E-3</v>
      </c>
      <c r="E22" s="10">
        <v>2.64E-3</v>
      </c>
      <c r="F22" s="10">
        <f t="shared" si="0"/>
        <v>1.3600000000000001E-3</v>
      </c>
    </row>
    <row r="23" spans="1:6" ht="23.25" customHeight="1" x14ac:dyDescent="0.25">
      <c r="A23" s="17"/>
      <c r="B23" s="17"/>
      <c r="C23" s="11" t="s">
        <v>35</v>
      </c>
      <c r="D23" s="10">
        <v>5.0000000000000001E-3</v>
      </c>
      <c r="E23" s="10">
        <v>1.16E-4</v>
      </c>
      <c r="F23" s="10">
        <f t="shared" si="0"/>
        <v>4.8840000000000003E-3</v>
      </c>
    </row>
    <row r="24" spans="1:6" ht="20.25" customHeight="1" x14ac:dyDescent="0.25">
      <c r="A24" s="17"/>
      <c r="B24" s="17"/>
      <c r="C24" s="11" t="s">
        <v>66</v>
      </c>
      <c r="D24" s="10">
        <v>0.01</v>
      </c>
      <c r="E24" s="10">
        <v>3.8300000000000001E-3</v>
      </c>
      <c r="F24" s="10">
        <f t="shared" si="0"/>
        <v>6.1700000000000001E-3</v>
      </c>
    </row>
    <row r="25" spans="1:6" ht="17.25" customHeight="1" x14ac:dyDescent="0.25">
      <c r="A25" s="17"/>
      <c r="B25" s="17"/>
      <c r="C25" s="11" t="s">
        <v>14</v>
      </c>
      <c r="D25" s="10">
        <v>1.5E-3</v>
      </c>
      <c r="E25" s="10">
        <v>7.1299999999999998E-4</v>
      </c>
      <c r="F25" s="10">
        <f t="shared" si="0"/>
        <v>7.8700000000000005E-4</v>
      </c>
    </row>
    <row r="26" spans="1:6" ht="17.25" customHeight="1" x14ac:dyDescent="0.25">
      <c r="A26" s="17"/>
      <c r="B26" s="17"/>
      <c r="C26" s="11" t="s">
        <v>49</v>
      </c>
      <c r="D26" s="10">
        <v>0.03</v>
      </c>
      <c r="E26" s="10">
        <v>4.8600000000000006E-3</v>
      </c>
      <c r="F26" s="10">
        <f t="shared" si="0"/>
        <v>2.5139999999999999E-2</v>
      </c>
    </row>
    <row r="27" spans="1:6" x14ac:dyDescent="0.25">
      <c r="A27" s="17"/>
      <c r="B27" s="17"/>
      <c r="C27" s="11" t="s">
        <v>15</v>
      </c>
      <c r="D27" s="10">
        <v>3.5000000000000003E-2</v>
      </c>
      <c r="E27" s="10">
        <v>1.6370000000000003E-2</v>
      </c>
      <c r="F27" s="10">
        <f t="shared" si="0"/>
        <v>1.8630000000000001E-2</v>
      </c>
    </row>
    <row r="28" spans="1:6" x14ac:dyDescent="0.25">
      <c r="A28" s="17"/>
      <c r="B28" s="17"/>
      <c r="C28" s="11" t="s">
        <v>16</v>
      </c>
      <c r="D28" s="10">
        <v>0.05</v>
      </c>
      <c r="E28" s="10">
        <v>7.4075000000000002E-2</v>
      </c>
      <c r="F28" s="10">
        <f t="shared" si="0"/>
        <v>-2.4074999999999999E-2</v>
      </c>
    </row>
    <row r="29" spans="1:6" ht="22.5" customHeight="1" x14ac:dyDescent="0.25">
      <c r="A29" s="17"/>
      <c r="B29" s="17"/>
      <c r="C29" s="11" t="s">
        <v>17</v>
      </c>
      <c r="D29" s="10">
        <v>0.05</v>
      </c>
      <c r="E29" s="10">
        <v>4.5581999999999998E-2</v>
      </c>
      <c r="F29" s="10">
        <f t="shared" si="0"/>
        <v>4.4180000000000053E-3</v>
      </c>
    </row>
    <row r="30" spans="1:6" x14ac:dyDescent="0.25">
      <c r="A30" s="17"/>
      <c r="B30" s="17"/>
      <c r="C30" s="11" t="s">
        <v>18</v>
      </c>
      <c r="D30" s="10">
        <v>5.0000000000000001E-4</v>
      </c>
      <c r="E30" s="10">
        <v>1.75E-4</v>
      </c>
      <c r="F30" s="10">
        <f t="shared" si="0"/>
        <v>3.2499999999999999E-4</v>
      </c>
    </row>
    <row r="31" spans="1:6" x14ac:dyDescent="0.25">
      <c r="A31" s="17"/>
      <c r="B31" s="17"/>
      <c r="C31" s="11" t="s">
        <v>40</v>
      </c>
      <c r="D31" s="10">
        <v>1.2E-2</v>
      </c>
      <c r="E31" s="10">
        <v>7.1999999999999998E-3</v>
      </c>
      <c r="F31" s="10">
        <f t="shared" si="0"/>
        <v>4.8000000000000004E-3</v>
      </c>
    </row>
    <row r="32" spans="1:6" x14ac:dyDescent="0.25">
      <c r="A32" s="17"/>
      <c r="B32" s="17"/>
      <c r="C32" s="11" t="s">
        <v>19</v>
      </c>
      <c r="D32" s="10">
        <v>2E-3</v>
      </c>
      <c r="E32" s="10">
        <v>1.4910000000000001E-3</v>
      </c>
      <c r="F32" s="10">
        <f t="shared" si="0"/>
        <v>5.089999999999999E-4</v>
      </c>
    </row>
    <row r="33" spans="1:6" ht="18" customHeight="1" x14ac:dyDescent="0.25">
      <c r="A33" s="17"/>
      <c r="B33" s="17"/>
      <c r="C33" s="11" t="s">
        <v>20</v>
      </c>
      <c r="D33" s="10">
        <v>1.4E-3</v>
      </c>
      <c r="E33" s="10">
        <v>2.0000000000000002E-5</v>
      </c>
      <c r="F33" s="10">
        <f t="shared" si="0"/>
        <v>1.3799999999999999E-3</v>
      </c>
    </row>
    <row r="34" spans="1:6" ht="16.5" customHeight="1" x14ac:dyDescent="0.25">
      <c r="A34" s="17"/>
      <c r="B34" s="17"/>
      <c r="C34" s="11" t="s">
        <v>48</v>
      </c>
      <c r="D34" s="10">
        <v>1E-3</v>
      </c>
      <c r="E34" s="10">
        <v>2.2000000000000001E-4</v>
      </c>
      <c r="F34" s="10">
        <f t="shared" si="0"/>
        <v>7.7999999999999999E-4</v>
      </c>
    </row>
    <row r="35" spans="1:6" x14ac:dyDescent="0.25">
      <c r="A35" s="17"/>
      <c r="B35" s="17"/>
      <c r="C35" s="11" t="s">
        <v>41</v>
      </c>
      <c r="D35" s="10">
        <v>0.02</v>
      </c>
      <c r="E35" s="10">
        <v>1.24E-2</v>
      </c>
      <c r="F35" s="10">
        <f t="shared" si="0"/>
        <v>7.6000000000000009E-3</v>
      </c>
    </row>
    <row r="36" spans="1:6" x14ac:dyDescent="0.25">
      <c r="A36" s="17"/>
      <c r="B36" s="17"/>
      <c r="C36" s="11" t="s">
        <v>21</v>
      </c>
      <c r="D36" s="10">
        <v>0.02</v>
      </c>
      <c r="E36" s="10">
        <v>1.2619999999999999E-2</v>
      </c>
      <c r="F36" s="10">
        <f t="shared" si="0"/>
        <v>7.3800000000000011E-3</v>
      </c>
    </row>
    <row r="37" spans="1:6" x14ac:dyDescent="0.25">
      <c r="A37" s="17"/>
      <c r="B37" s="17"/>
      <c r="C37" s="11" t="s">
        <v>22</v>
      </c>
      <c r="D37" s="10">
        <v>7.0000000000000001E-3</v>
      </c>
      <c r="E37" s="10">
        <v>1.137E-3</v>
      </c>
      <c r="F37" s="10">
        <f t="shared" si="0"/>
        <v>5.8630000000000002E-3</v>
      </c>
    </row>
    <row r="38" spans="1:6" ht="30" x14ac:dyDescent="0.25">
      <c r="A38" s="17"/>
      <c r="B38" s="17"/>
      <c r="C38" s="11" t="s">
        <v>64</v>
      </c>
      <c r="D38" s="10">
        <v>2E-3</v>
      </c>
      <c r="E38" s="10">
        <v>1.356E-3</v>
      </c>
      <c r="F38" s="10">
        <f t="shared" si="0"/>
        <v>6.4400000000000004E-4</v>
      </c>
    </row>
    <row r="39" spans="1:6" ht="26.25" customHeight="1" x14ac:dyDescent="0.25">
      <c r="A39" s="17"/>
      <c r="B39" s="17"/>
      <c r="C39" s="11" t="s">
        <v>65</v>
      </c>
      <c r="D39" s="10">
        <v>7.0000000000000007E-2</v>
      </c>
      <c r="E39" s="10">
        <v>5.5100000000000003E-2</v>
      </c>
      <c r="F39" s="10">
        <f t="shared" si="0"/>
        <v>1.4900000000000004E-2</v>
      </c>
    </row>
    <row r="40" spans="1:6" ht="19.5" customHeight="1" x14ac:dyDescent="0.25">
      <c r="A40" s="17"/>
      <c r="B40" s="17"/>
      <c r="C40" s="11" t="s">
        <v>23</v>
      </c>
      <c r="D40" s="10">
        <v>1.5E-3</v>
      </c>
      <c r="E40" s="10">
        <v>5.1900000000000004E-4</v>
      </c>
      <c r="F40" s="10">
        <f t="shared" si="0"/>
        <v>9.810000000000001E-4</v>
      </c>
    </row>
    <row r="41" spans="1:6" ht="18.75" customHeight="1" x14ac:dyDescent="0.25">
      <c r="A41" s="17"/>
      <c r="B41" s="17"/>
      <c r="C41" s="11" t="s">
        <v>25</v>
      </c>
      <c r="D41" s="10">
        <v>1.5E-3</v>
      </c>
      <c r="E41" s="10">
        <v>1.6899999999999999E-3</v>
      </c>
      <c r="F41" s="10">
        <f t="shared" si="0"/>
        <v>-1.8999999999999985E-4</v>
      </c>
    </row>
    <row r="42" spans="1:6" x14ac:dyDescent="0.25">
      <c r="A42" s="17"/>
      <c r="B42" s="17"/>
      <c r="C42" s="11" t="s">
        <v>52</v>
      </c>
      <c r="D42" s="10">
        <v>4.0486000000000001E-2</v>
      </c>
      <c r="E42" s="10">
        <v>3.1202000000000001E-2</v>
      </c>
      <c r="F42" s="10">
        <f t="shared" si="0"/>
        <v>9.2840000000000006E-3</v>
      </c>
    </row>
    <row r="43" spans="1:6" x14ac:dyDescent="0.25">
      <c r="A43" s="17"/>
      <c r="B43" s="17"/>
      <c r="C43" s="11" t="s">
        <v>38</v>
      </c>
      <c r="D43" s="10">
        <v>1.5637999999999999E-2</v>
      </c>
      <c r="E43" s="10">
        <v>1.0560999999999999E-2</v>
      </c>
      <c r="F43" s="10">
        <f t="shared" si="0"/>
        <v>5.0769999999999999E-3</v>
      </c>
    </row>
    <row r="44" spans="1:6" x14ac:dyDescent="0.25">
      <c r="A44" s="17"/>
      <c r="B44" s="17"/>
      <c r="C44" s="11" t="s">
        <v>53</v>
      </c>
      <c r="D44" s="10">
        <v>1.1091E-2</v>
      </c>
      <c r="E44" s="10">
        <v>2.2202000000000003E-2</v>
      </c>
      <c r="F44" s="10">
        <f t="shared" si="0"/>
        <v>-1.1111000000000003E-2</v>
      </c>
    </row>
    <row r="45" spans="1:6" x14ac:dyDescent="0.25">
      <c r="A45" s="17"/>
      <c r="B45" s="17"/>
      <c r="C45" s="11" t="s">
        <v>54</v>
      </c>
      <c r="D45" s="10">
        <v>4.718E-3</v>
      </c>
      <c r="E45" s="10">
        <v>4.0700000000000007E-3</v>
      </c>
      <c r="F45" s="10">
        <f t="shared" si="0"/>
        <v>6.4799999999999927E-4</v>
      </c>
    </row>
    <row r="46" spans="1:6" x14ac:dyDescent="0.25">
      <c r="A46" s="17"/>
      <c r="B46" s="17"/>
      <c r="C46" s="11" t="s">
        <v>55</v>
      </c>
      <c r="D46" s="10">
        <v>3.6472999999999998E-2</v>
      </c>
      <c r="E46" s="10">
        <v>3.5876999999999999E-2</v>
      </c>
      <c r="F46" s="10">
        <f t="shared" si="0"/>
        <v>5.9599999999999931E-4</v>
      </c>
    </row>
    <row r="47" spans="1:6" x14ac:dyDescent="0.25">
      <c r="A47" s="17"/>
      <c r="B47" s="17"/>
      <c r="C47" s="11" t="s">
        <v>56</v>
      </c>
      <c r="D47" s="10">
        <v>2.1092E-2</v>
      </c>
      <c r="E47" s="10">
        <v>2.4239999999999998E-2</v>
      </c>
      <c r="F47" s="10">
        <f t="shared" si="0"/>
        <v>-3.147999999999998E-3</v>
      </c>
    </row>
    <row r="48" spans="1:6" x14ac:dyDescent="0.25">
      <c r="A48" s="17"/>
      <c r="B48" s="17"/>
      <c r="C48" s="11" t="s">
        <v>39</v>
      </c>
      <c r="D48" s="10">
        <v>1.7229000000000001E-2</v>
      </c>
      <c r="E48" s="10">
        <v>1.9518999999999998E-2</v>
      </c>
      <c r="F48" s="10">
        <f t="shared" si="0"/>
        <v>-2.2899999999999969E-3</v>
      </c>
    </row>
    <row r="49" spans="1:6" x14ac:dyDescent="0.25">
      <c r="A49" s="17"/>
      <c r="B49" s="17"/>
      <c r="C49" s="11" t="s">
        <v>24</v>
      </c>
      <c r="D49" s="10">
        <v>0.21</v>
      </c>
      <c r="E49" s="10">
        <v>0.16362100000000002</v>
      </c>
      <c r="F49" s="10">
        <f t="shared" si="0"/>
        <v>4.6378999999999976E-2</v>
      </c>
    </row>
    <row r="50" spans="1:6" ht="16.5" customHeight="1" x14ac:dyDescent="0.25">
      <c r="A50" s="17"/>
      <c r="B50" s="17"/>
      <c r="C50" s="11" t="s">
        <v>28</v>
      </c>
      <c r="D50" s="10">
        <v>1.5E-3</v>
      </c>
      <c r="E50" s="10">
        <v>3.2499999999999999E-4</v>
      </c>
      <c r="F50" s="10">
        <f t="shared" si="0"/>
        <v>1.175E-3</v>
      </c>
    </row>
    <row r="51" spans="1:6" ht="17.25" customHeight="1" x14ac:dyDescent="0.25">
      <c r="A51" s="17"/>
      <c r="B51" s="17"/>
      <c r="C51" s="11" t="s">
        <v>27</v>
      </c>
      <c r="D51" s="10">
        <v>3.0000000000000001E-3</v>
      </c>
      <c r="E51" s="10">
        <v>1.8E-3</v>
      </c>
      <c r="F51" s="10">
        <f t="shared" si="0"/>
        <v>1.2000000000000001E-3</v>
      </c>
    </row>
    <row r="52" spans="1:6" ht="29.25" customHeight="1" x14ac:dyDescent="0.25">
      <c r="A52" s="17"/>
      <c r="B52" s="17"/>
      <c r="C52" s="11" t="s">
        <v>32</v>
      </c>
      <c r="D52" s="10">
        <v>0.01</v>
      </c>
      <c r="E52" s="10">
        <v>5.2699999999999995E-3</v>
      </c>
      <c r="F52" s="10">
        <f t="shared" si="0"/>
        <v>4.7300000000000007E-3</v>
      </c>
    </row>
    <row r="53" spans="1:6" ht="30.75" customHeight="1" x14ac:dyDescent="0.25">
      <c r="A53" s="17"/>
      <c r="B53" s="17"/>
      <c r="C53" s="11" t="s">
        <v>26</v>
      </c>
      <c r="D53" s="10">
        <v>1.7999999999999999E-2</v>
      </c>
      <c r="E53" s="10">
        <v>1.7749999999999998E-2</v>
      </c>
      <c r="F53" s="10">
        <f t="shared" si="0"/>
        <v>2.5000000000000022E-4</v>
      </c>
    </row>
    <row r="54" spans="1:6" ht="30" customHeight="1" x14ac:dyDescent="0.25">
      <c r="A54" s="17"/>
      <c r="B54" s="17"/>
      <c r="C54" s="11" t="s">
        <v>42</v>
      </c>
      <c r="D54" s="10">
        <v>0.51</v>
      </c>
      <c r="E54" s="10">
        <v>0.45433499999999999</v>
      </c>
      <c r="F54" s="10">
        <f t="shared" si="0"/>
        <v>5.566500000000002E-2</v>
      </c>
    </row>
    <row r="55" spans="1:6" ht="30" x14ac:dyDescent="0.25">
      <c r="A55" s="17"/>
      <c r="B55" s="17"/>
      <c r="C55" s="11" t="s">
        <v>43</v>
      </c>
      <c r="D55" s="10">
        <v>0.15</v>
      </c>
      <c r="E55" s="10">
        <v>0.138459</v>
      </c>
      <c r="F55" s="10">
        <f t="shared" si="0"/>
        <v>1.1540999999999996E-2</v>
      </c>
    </row>
    <row r="56" spans="1:6" ht="30" x14ac:dyDescent="0.25">
      <c r="A56" s="17"/>
      <c r="B56" s="17"/>
      <c r="C56" s="11" t="s">
        <v>44</v>
      </c>
      <c r="D56" s="10">
        <v>6.9000000000000006E-2</v>
      </c>
      <c r="E56" s="10">
        <v>7.0417000000000007E-2</v>
      </c>
      <c r="F56" s="10">
        <f t="shared" si="0"/>
        <v>-1.4170000000000016E-3</v>
      </c>
    </row>
    <row r="57" spans="1:6" ht="30" x14ac:dyDescent="0.25">
      <c r="A57" s="17"/>
      <c r="B57" s="17"/>
      <c r="C57" s="11" t="s">
        <v>45</v>
      </c>
      <c r="D57" s="10">
        <v>0.18</v>
      </c>
      <c r="E57" s="10">
        <v>0.18550299999999997</v>
      </c>
      <c r="F57" s="10">
        <f t="shared" si="0"/>
        <v>-5.5029999999999801E-3</v>
      </c>
    </row>
    <row r="58" spans="1:6" ht="30" x14ac:dyDescent="0.25">
      <c r="A58" s="17"/>
      <c r="B58" s="17"/>
      <c r="C58" s="11" t="s">
        <v>46</v>
      </c>
      <c r="D58" s="10">
        <v>2E-3</v>
      </c>
      <c r="E58" s="10">
        <v>2.3679999999999999E-3</v>
      </c>
      <c r="F58" s="10">
        <f t="shared" si="0"/>
        <v>-3.6799999999999984E-4</v>
      </c>
    </row>
    <row r="59" spans="1:6" x14ac:dyDescent="0.25">
      <c r="A59" s="17"/>
      <c r="B59" s="17"/>
      <c r="C59" s="11" t="s">
        <v>62</v>
      </c>
      <c r="D59" s="10">
        <v>2.0840000000000001E-2</v>
      </c>
      <c r="E59" s="10">
        <v>9.1439999999999994E-3</v>
      </c>
      <c r="F59" s="10">
        <f t="shared" si="0"/>
        <v>1.1696000000000002E-2</v>
      </c>
    </row>
    <row r="60" spans="1:6" x14ac:dyDescent="0.25">
      <c r="A60" s="17"/>
      <c r="B60" s="17"/>
      <c r="C60" s="11" t="s">
        <v>61</v>
      </c>
      <c r="D60" s="10">
        <v>4.0000000000000001E-3</v>
      </c>
      <c r="E60" s="10">
        <v>7.3790000000000001E-3</v>
      </c>
      <c r="F60" s="10">
        <f t="shared" si="0"/>
        <v>-3.3790000000000001E-3</v>
      </c>
    </row>
    <row r="61" spans="1:6" ht="30" x14ac:dyDescent="0.25">
      <c r="A61" s="17"/>
      <c r="B61" s="17"/>
      <c r="C61" s="11" t="s">
        <v>57</v>
      </c>
      <c r="D61" s="10">
        <v>1.872E-3</v>
      </c>
      <c r="E61" s="10">
        <v>2.52E-4</v>
      </c>
      <c r="F61" s="10">
        <f t="shared" si="0"/>
        <v>1.6199999999999999E-3</v>
      </c>
    </row>
    <row r="62" spans="1:6" ht="30" x14ac:dyDescent="0.25">
      <c r="A62" s="17"/>
      <c r="B62" s="17"/>
      <c r="C62" s="11" t="s">
        <v>58</v>
      </c>
      <c r="D62" s="10">
        <v>0.31457000000000002</v>
      </c>
      <c r="E62" s="10">
        <v>0.32212799999999997</v>
      </c>
      <c r="F62" s="10">
        <f t="shared" si="0"/>
        <v>-7.5579999999999536E-3</v>
      </c>
    </row>
    <row r="63" spans="1:6" x14ac:dyDescent="0.25">
      <c r="A63" s="17"/>
      <c r="B63" s="17"/>
      <c r="C63" s="11" t="s">
        <v>59</v>
      </c>
      <c r="D63" s="10">
        <v>2.6519999999999998E-2</v>
      </c>
      <c r="E63" s="10">
        <v>1.0485E-2</v>
      </c>
      <c r="F63" s="10">
        <f t="shared" si="0"/>
        <v>1.6035000000000001E-2</v>
      </c>
    </row>
    <row r="64" spans="1:6" x14ac:dyDescent="0.25">
      <c r="A64" s="17"/>
      <c r="B64" s="17"/>
      <c r="C64" s="13" t="s">
        <v>60</v>
      </c>
      <c r="D64" s="10">
        <v>4.1200000000000001E-2</v>
      </c>
      <c r="E64" s="10">
        <v>2.8693E-2</v>
      </c>
      <c r="F64" s="10">
        <f t="shared" si="0"/>
        <v>1.2507000000000001E-2</v>
      </c>
    </row>
    <row r="65" spans="1:6" x14ac:dyDescent="0.25">
      <c r="A65" s="17"/>
      <c r="B65" s="17"/>
      <c r="C65" s="14" t="s">
        <v>51</v>
      </c>
      <c r="D65" s="10">
        <v>0.24</v>
      </c>
      <c r="E65" s="10">
        <v>0.25116100000000002</v>
      </c>
      <c r="F65" s="10">
        <f t="shared" si="0"/>
        <v>-1.1161000000000032E-2</v>
      </c>
    </row>
    <row r="67" spans="1:6" ht="30.75" customHeight="1" x14ac:dyDescent="0.25">
      <c r="A67" s="18" t="s">
        <v>69</v>
      </c>
      <c r="B67" s="18"/>
      <c r="C67" s="18"/>
      <c r="D67" s="18"/>
      <c r="E67" s="18"/>
      <c r="F67" s="18"/>
    </row>
  </sheetData>
  <autoFilter ref="A12:F65" xr:uid="{600864BD-7FFD-4341-B319-BA5E031DE76B}"/>
  <mergeCells count="5">
    <mergeCell ref="A7:F7"/>
    <mergeCell ref="A8:F8"/>
    <mergeCell ref="A13:A65"/>
    <mergeCell ref="B13:B65"/>
    <mergeCell ref="A67:F6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Пр.4, Ф. 4.</vt:lpstr>
      <vt:lpstr>' Пр.4, Ф. 4.'!sub_4000</vt:lpstr>
      <vt:lpstr>' Пр.4, Ф. 4.'!sub_4001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2023-09-08T08:55:04Z</dcterms:modified>
</cp:coreProperties>
</file>