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36435B6-736E-495B-B263-56768F1F31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'!$A$12:$G$115</definedName>
    <definedName name="sub_4000" localSheetId="0">'Пр.4, Ф.6, '!$G$1</definedName>
    <definedName name="sub_4001" localSheetId="0">'Пр.4, Ф.6, '!$G$5</definedName>
  </definedNames>
  <calcPr calcId="181029"/>
</workbook>
</file>

<file path=xl/calcChain.xml><?xml version="1.0" encoding="utf-8"?>
<calcChain xmlns="http://schemas.openxmlformats.org/spreadsheetml/2006/main">
  <c r="G91" i="27" l="1"/>
  <c r="G90" i="27"/>
  <c r="G13" i="27" l="1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</calcChain>
</file>

<file path=xl/sharedStrings.xml><?xml version="1.0" encoding="utf-8"?>
<sst xmlns="http://schemas.openxmlformats.org/spreadsheetml/2006/main" count="324" uniqueCount="222">
  <si>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</si>
  <si>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</si>
  <si>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</si>
  <si>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</si>
  <si>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</si>
  <si>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</si>
  <si>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</si>
  <si>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</si>
  <si>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</si>
  <si>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"Дорстройиндустрия"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</si>
  <si>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</si>
  <si>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</si>
  <si>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</si>
  <si>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</si>
  <si>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</si>
  <si>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</si>
  <si>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</si>
  <si>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</si>
  <si>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ООО "Стройтранзит"</t>
  </si>
  <si>
    <t>СГМУП "Сургутский хлебзавод"</t>
  </si>
  <si>
    <t>ООО "Технология"</t>
  </si>
  <si>
    <t>АО "УМС-6"</t>
  </si>
  <si>
    <t>КУ "Сургутский клинический противотубер. диспансер"</t>
  </si>
  <si>
    <t>МУ "РУСС"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</si>
  <si>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</si>
  <si>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</si>
  <si>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</si>
  <si>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ул.Крылова, 63</t>
  </si>
  <si>
    <t>котельная, пгт. Белый Яр, ул.Таежная, 24/1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</si>
  <si>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</si>
  <si>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</si>
  <si>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</si>
  <si>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</si>
  <si>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</si>
  <si>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</si>
  <si>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котельная,г.Сургут, ул.Нефтеюганское шоссе, 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</si>
  <si>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</si>
  <si>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</si>
  <si>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котельная,г.Сургут, ул.Нефтеюганское шоссе, 8</t>
  </si>
  <si>
    <t xml:space="preserve">котельная, г.Сургут,  ул.Аэрофлотская, 5а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</si>
  <si>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</si>
  <si>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</si>
  <si>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</si>
  <si>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ул.Ленина, 76 </t>
  </si>
  <si>
    <t xml:space="preserve">котельная, г.Сургут, Югорский тракт, 36 </t>
  </si>
  <si>
    <t>котельная, г.Сургут, Нефтеюганское шоссе, 18/2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</si>
  <si>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</si>
  <si>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</si>
  <si>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</si>
  <si>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</si>
  <si>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</si>
  <si>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</si>
  <si>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</si>
  <si>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</si>
  <si>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</si>
  <si>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</si>
  <si>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</si>
  <si>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производство, г.Сургут, ул.Домостроителей, 4</t>
  </si>
  <si>
    <t>котельная №20, пгт.Белый Яр, ул.Ермака, 3 (ЦТБ)</t>
  </si>
  <si>
    <t>котельная 15, г.Сургут, мкр.35 "А" ул.1"З"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</si>
  <si>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</si>
  <si>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</si>
  <si>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</si>
  <si>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</si>
  <si>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</si>
  <si>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</si>
  <si>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</si>
  <si>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</si>
  <si>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</si>
  <si>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"Вавилон"</t>
  </si>
  <si>
    <t>ООО "НПО Выбор"</t>
  </si>
  <si>
    <t>ООО "Мантрак Восток"</t>
  </si>
  <si>
    <t>ИП Мирзоев М.А.о.</t>
  </si>
  <si>
    <t>ООО "ФИРМА ПОЛЕТ-СЕРВИС"</t>
  </si>
  <si>
    <t>ООО "Промстрой"</t>
  </si>
  <si>
    <t>ООО "Северавтосервис"</t>
  </si>
  <si>
    <t>ИП Сердюк И.Ю.</t>
  </si>
  <si>
    <t>ОАО "СПАТО"</t>
  </si>
  <si>
    <t>ООО "Хайлон Петролиум Пайплайн Сервис (Сургут)"</t>
  </si>
  <si>
    <t>ЗАО "Юнитеррос"</t>
  </si>
  <si>
    <t>котельная, г.Сургут, ул.Индустриальная, 42, стр.1</t>
  </si>
  <si>
    <t>котельная, г.Сургут, ул.Профсоюзов, 55</t>
  </si>
  <si>
    <t xml:space="preserve">котельные 1, 2, г.Сургут, ул.Магистральная, </t>
  </si>
  <si>
    <t>котельная 3, г.Сургут, ул.Майская</t>
  </si>
  <si>
    <t xml:space="preserve">котельная 21, г.Сургут, п.Звездный </t>
  </si>
  <si>
    <t>Нежилое здание магазин-кафе "Джоржия" г.Сургут, пер.Солнечный, 1/1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</si>
  <si>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</si>
  <si>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</si>
  <si>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</si>
  <si>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ул.С.Безверхова, 12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</si>
  <si>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</si>
  <si>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</si>
  <si>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</si>
  <si>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</si>
  <si>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>котельная,г.Сургут, Нефтеюганское шоссе, 26</t>
  </si>
  <si>
    <t>котельная, г.Сургут, ул.С.Безверхова, 4/4, 4/5</t>
  </si>
  <si>
    <t>котельная,г.Сургут, ул.Кукуевицкого, 13</t>
  </si>
  <si>
    <t>котельная оптово-розничного магазина гипермаркета "Чеховский", Нефтеюганское шоссе №16/1</t>
  </si>
  <si>
    <t>Производственный корпус завода ЭМИ расположенный по адресу: г.Сургут, п.Кедровый, ул.Глухова, 6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</si>
  <si>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</si>
  <si>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</si>
  <si>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</si>
  <si>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</si>
  <si>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"Стройфинанс"</t>
  </si>
  <si>
    <t>ООО "Парус"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</si>
  <si>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</si>
  <si>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</si>
  <si>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</si>
  <si>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</si>
  <si>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</si>
  <si>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котельная, производства, г.Сургут, п.Звездный</t>
  </si>
  <si>
    <t>котельная,производство, г.Сургут, ул.Сосновая, 27</t>
  </si>
  <si>
    <t>котельная,г.Сургут, ул.30 лет Победы, 46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</si>
  <si>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</si>
  <si>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</si>
  <si>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</si>
  <si>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</si>
  <si>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котельная, г.Сургут, ул.Заводская, 1а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</si>
  <si>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</si>
  <si>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</si>
  <si>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</si>
  <si>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</si>
  <si>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</si>
  <si>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</si>
  <si>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</si>
  <si>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</si>
  <si>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 xml:space="preserve">котельные 5, г.Сургут, п.Дорожный, </t>
  </si>
  <si>
    <t>котельная, г.Сургут, ул.Инженерная, 5</t>
  </si>
  <si>
    <t>Котельная торгового центра "Леруа Мерлен" Югорский тракт, г.Сургут</t>
  </si>
  <si>
    <t>ООО "Консалтинг групп"</t>
  </si>
  <si>
    <t>котельная, г.Сургут, ул.Аэрофлотская, 4/1</t>
  </si>
  <si>
    <t>ИП Грачев Александр Владимирович</t>
  </si>
  <si>
    <t>ИП Аглямов Ф.А. м-н Автогалактика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</si>
  <si>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</si>
  <si>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</si>
  <si>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</si>
  <si>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</si>
  <si>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</si>
  <si>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</si>
  <si>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</si>
  <si>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</si>
  <si>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ООО Пивоваренный завод "Сургутский"</t>
  </si>
  <si>
    <t>АО "Риалрен"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</si>
  <si>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</si>
  <si>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</si>
  <si>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</si>
  <si>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</si>
  <si>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</si>
  <si>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</si>
  <si>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</si>
  <si>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</si>
  <si>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</si>
  <si>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</si>
  <si>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ООО "ПСТ Логистик"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</si>
  <si>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</si>
  <si>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</si>
  <si>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</si>
  <si>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</si>
  <si>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</si>
  <si>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</si>
  <si>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</si>
  <si>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</si>
  <si>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</si>
  <si>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</si>
  <si>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</si>
  <si>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АО "Завод промышленных строительных деталей"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</si>
  <si>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</si>
  <si>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</si>
  <si>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</si>
  <si>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</si>
  <si>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37 мкр., ул.Сиреневая, 18</t>
  </si>
  <si>
    <t>"Общественный комплекс в мкр.32 по пр.Пролетарскому, 7 в г.Сургуте"</t>
  </si>
  <si>
    <t>ИП Кумирова Т.Е.</t>
  </si>
  <si>
    <t>ООО "НефтеМаш"</t>
  </si>
  <si>
    <t>ООО "ТК "СибАвтоТранс", т.3</t>
  </si>
  <si>
    <t>котельная №18,  АБЗ, г.Сургутский район, гп.Барсово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</si>
  <si>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</si>
  <si>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</si>
  <si>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</si>
  <si>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</si>
  <si>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</si>
  <si>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</si>
  <si>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АБЗ тр.СНДСР  ПАО "Сургутнефтегаз"  т.7</t>
  </si>
  <si>
    <t>тр.Сургутремстрой, УЭЗиС  ПАО "Сургутнефтегаз" т.9</t>
  </si>
  <si>
    <t>ПТФ тр.СНТС ПАО "Сургутнефтегаз"  т.11</t>
  </si>
  <si>
    <t>УЭЗиС ПАО "Сургутнефтегаз" т.16</t>
  </si>
  <si>
    <t>УЭЗиС ПАО "Сургутнефтегаз"  т.29</t>
  </si>
  <si>
    <t>СГМУП "Городские тепловые сети", т.1</t>
  </si>
  <si>
    <t>ЦРО ДУМ ХМАО-Югры</t>
  </si>
  <si>
    <t>Филиал САО "РЕСО-Гарантия"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</si>
  <si>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</si>
  <si>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</si>
  <si>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</si>
  <si>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</si>
  <si>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</si>
  <si>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т.6/г</t>
  </si>
  <si>
    <t>СГМУП "Городские тепловые сети", т.8/г</t>
  </si>
  <si>
    <t>ГП "Северавтодор Ф №3</t>
  </si>
  <si>
    <t>Блочно-модульная котельная, Гаражи г.Сургут, ул.Инженерная, 2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</si>
  <si>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</si>
  <si>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</si>
  <si>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ООО "ТехСтрой"</t>
  </si>
  <si>
    <t>котельная, г.Сургут, ул.С.Безверхова, 12/3</t>
  </si>
  <si>
    <t>ООО "ПрофЭнергоМед-ЛДЦ"</t>
  </si>
  <si>
    <t>месяц</t>
  </si>
  <si>
    <t>ООО НОВОТЕХ-МБ  (ООО "Спецремтехника")</t>
  </si>
  <si>
    <t>ООО "Автоэкспресс" т.2  ул.Индустриальная</t>
  </si>
  <si>
    <t>ООО "Завод ЖелезоБетонСтрой", т.1 (ГРП)</t>
  </si>
  <si>
    <t>ООО "Лента", т.1</t>
  </si>
  <si>
    <t>ООО "Лента", т.2</t>
  </si>
  <si>
    <t>ООО "Респект", т.2</t>
  </si>
  <si>
    <t>АО "СЗ "ДСК-1"  (АО "СЗ "ССТ") ,  т.1</t>
  </si>
  <si>
    <t>ООО "Недвижимость"                                                                                      (1- ИП Быстров Ю.Г.; 2- ИП Постников Е.А.)</t>
  </si>
  <si>
    <t xml:space="preserve">ООО "АПАРТ ОТЕЛЬ Берлин" </t>
  </si>
  <si>
    <t>ИП Мансурова Елена Владимировна</t>
  </si>
  <si>
    <t>ООО "СГЭС"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</si>
  <si>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</si>
  <si>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</si>
  <si>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за июль 2023 года</t>
  </si>
  <si>
    <t>Косачева Ольга Александровна</t>
  </si>
  <si>
    <t>Котельная для теплоснабжения микрорайонов №38, 39 в г.Сургуте</t>
  </si>
  <si>
    <t>котельная, г.Сургут, ул.Индустриальная,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</si>
</sst>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1" applyFont="1" applyBorder="1" applyAlignment="1">
      <alignment vertical="top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115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5.2851562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24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4" t="s">
        <v>7</v>
      </c>
      <c r="B7" s="24"/>
      <c r="C7" s="24"/>
      <c r="D7" s="24"/>
      <c r="E7" s="24"/>
      <c r="F7" s="24"/>
      <c r="G7" s="24"/>
    </row>
    <row r="8" spans="1:7" ht="18" customHeight="1" x14ac:dyDescent="0.25">
      <c r="A8" s="25" t="s">
        <v>218</v>
      </c>
      <c r="B8" s="24"/>
      <c r="C8" s="24"/>
      <c r="D8" s="24"/>
      <c r="E8" s="24"/>
      <c r="F8" s="24"/>
      <c r="G8" s="24"/>
    </row>
    <row r="9" spans="1:7" ht="18" customHeight="1" x14ac:dyDescent="0.25">
      <c r="A9" s="9" t="s">
        <v>204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116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65</v>
      </c>
      <c r="F11" s="7" t="s">
        <v>66</v>
      </c>
      <c r="G11" s="7" t="s">
        <v>67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30" x14ac:dyDescent="0.25">
      <c r="A13" s="12" t="s">
        <v>25</v>
      </c>
      <c r="B13" s="2" t="s">
        <v>26</v>
      </c>
      <c r="C13" s="2" t="s">
        <v>8</v>
      </c>
      <c r="D13" s="1">
        <v>5</v>
      </c>
      <c r="E13" s="11">
        <v>2E-3</v>
      </c>
      <c r="F13" s="10">
        <v>1.6799999999999999E-3</v>
      </c>
      <c r="G13" s="10">
        <f t="shared" ref="G13:G32" si="0">E13-F13</f>
        <v>3.2000000000000019E-4</v>
      </c>
    </row>
    <row r="14" spans="1:7" ht="30" x14ac:dyDescent="0.25">
      <c r="A14" s="12" t="s">
        <v>102</v>
      </c>
      <c r="B14" s="2" t="s">
        <v>80</v>
      </c>
      <c r="C14" s="2" t="s">
        <v>206</v>
      </c>
      <c r="D14" s="1">
        <v>5</v>
      </c>
      <c r="E14" s="11">
        <v>3.0000000000000001E-3</v>
      </c>
      <c r="F14" s="10">
        <v>2.7389999999999997E-3</v>
      </c>
      <c r="G14" s="10">
        <f t="shared" si="0"/>
        <v>2.6100000000000038E-4</v>
      </c>
    </row>
    <row r="15" spans="1:7" ht="30" x14ac:dyDescent="0.25">
      <c r="A15" s="12" t="s">
        <v>25</v>
      </c>
      <c r="B15" s="2" t="s">
        <v>27</v>
      </c>
      <c r="C15" s="2" t="s">
        <v>132</v>
      </c>
      <c r="D15" s="1">
        <v>6</v>
      </c>
      <c r="E15" s="11">
        <v>1E-4</v>
      </c>
      <c r="F15" s="10">
        <v>9.2999999999999997E-5</v>
      </c>
      <c r="G15" s="10">
        <f t="shared" si="0"/>
        <v>7.0000000000000075E-6</v>
      </c>
    </row>
    <row r="16" spans="1:7" ht="30" x14ac:dyDescent="0.25">
      <c r="A16" s="12" t="s">
        <v>102</v>
      </c>
      <c r="B16" s="3" t="s">
        <v>81</v>
      </c>
      <c r="C16" s="2" t="s">
        <v>69</v>
      </c>
      <c r="D16" s="1">
        <v>5</v>
      </c>
      <c r="E16" s="10">
        <v>2.5000000000000001E-2</v>
      </c>
      <c r="F16" s="10">
        <v>1.9940000000000003E-2</v>
      </c>
      <c r="G16" s="10">
        <f t="shared" si="0"/>
        <v>5.0599999999999985E-3</v>
      </c>
    </row>
    <row r="17" spans="1:7" ht="60" x14ac:dyDescent="0.25">
      <c r="A17" s="12" t="s">
        <v>102</v>
      </c>
      <c r="B17" s="2" t="s">
        <v>166</v>
      </c>
      <c r="C17" s="2" t="s">
        <v>70</v>
      </c>
      <c r="D17" s="1">
        <v>4</v>
      </c>
      <c r="E17" s="10">
        <v>0.12</v>
      </c>
      <c r="F17" s="10">
        <v>0.11316899999999999</v>
      </c>
      <c r="G17" s="10">
        <f t="shared" si="0"/>
        <v>6.8310000000000037E-3</v>
      </c>
    </row>
    <row r="18" spans="1:7" ht="30" x14ac:dyDescent="0.25">
      <c r="A18" s="12" t="s">
        <v>25</v>
      </c>
      <c r="B18" s="3" t="s">
        <v>130</v>
      </c>
      <c r="C18" s="2" t="s">
        <v>131</v>
      </c>
      <c r="D18" s="1">
        <v>6</v>
      </c>
      <c r="E18" s="10">
        <v>3.0000000000000001E-3</v>
      </c>
      <c r="F18" s="10">
        <v>2.2699999999999999E-3</v>
      </c>
      <c r="G18" s="10">
        <f t="shared" si="0"/>
        <v>7.3000000000000018E-4</v>
      </c>
    </row>
    <row r="19" spans="1:7" ht="30" x14ac:dyDescent="0.25">
      <c r="A19" s="12" t="s">
        <v>25</v>
      </c>
      <c r="B19" s="3" t="s">
        <v>167</v>
      </c>
      <c r="C19" s="2" t="s">
        <v>168</v>
      </c>
      <c r="D19" s="1">
        <v>6</v>
      </c>
      <c r="E19" s="10">
        <v>3.0000000000000001E-3</v>
      </c>
      <c r="F19" s="10">
        <v>1.5300000000000001E-3</v>
      </c>
      <c r="G19" s="10">
        <f t="shared" si="0"/>
        <v>1.47E-3</v>
      </c>
    </row>
    <row r="20" spans="1:7" ht="30" x14ac:dyDescent="0.25">
      <c r="A20" s="12" t="s">
        <v>25</v>
      </c>
      <c r="B20" s="2" t="s">
        <v>30</v>
      </c>
      <c r="C20" s="2" t="s">
        <v>9</v>
      </c>
      <c r="D20" s="1">
        <v>5</v>
      </c>
      <c r="E20" s="22">
        <v>2E-3</v>
      </c>
      <c r="F20" s="10">
        <v>2.8470000000000001E-3</v>
      </c>
      <c r="G20" s="10">
        <f t="shared" si="0"/>
        <v>-8.470000000000001E-4</v>
      </c>
    </row>
    <row r="21" spans="1:7" ht="135" x14ac:dyDescent="0.25">
      <c r="A21" s="12" t="s">
        <v>25</v>
      </c>
      <c r="B21" s="2" t="s">
        <v>63</v>
      </c>
      <c r="C21" s="2" t="s">
        <v>60</v>
      </c>
      <c r="D21" s="1">
        <v>5</v>
      </c>
      <c r="E21" s="22">
        <v>1E-3</v>
      </c>
      <c r="F21" s="10">
        <v>1.0950000000000001E-3</v>
      </c>
      <c r="G21" s="10">
        <f t="shared" si="0"/>
        <v>-9.5000000000000032E-5</v>
      </c>
    </row>
    <row r="22" spans="1:7" ht="45" x14ac:dyDescent="0.25">
      <c r="A22" s="12" t="s">
        <v>25</v>
      </c>
      <c r="B22" s="3" t="s">
        <v>31</v>
      </c>
      <c r="C22" s="2" t="s">
        <v>207</v>
      </c>
      <c r="D22" s="1">
        <v>4</v>
      </c>
      <c r="E22" s="21">
        <v>5.8999999999999997E-2</v>
      </c>
      <c r="F22" s="10">
        <v>3.3006000000000001E-2</v>
      </c>
      <c r="G22" s="10">
        <f t="shared" si="0"/>
        <v>2.5993999999999996E-2</v>
      </c>
    </row>
    <row r="23" spans="1:7" ht="30" x14ac:dyDescent="0.25">
      <c r="A23" s="12" t="s">
        <v>25</v>
      </c>
      <c r="B23" s="3" t="s">
        <v>170</v>
      </c>
      <c r="C23" s="2" t="s">
        <v>151</v>
      </c>
      <c r="D23" s="1">
        <v>6</v>
      </c>
      <c r="E23" s="10">
        <v>3.0000000000000001E-3</v>
      </c>
      <c r="F23" s="10">
        <v>5.8699999999999996E-4</v>
      </c>
      <c r="G23" s="10">
        <f t="shared" si="0"/>
        <v>2.4130000000000002E-3</v>
      </c>
    </row>
    <row r="24" spans="1:7" ht="30" x14ac:dyDescent="0.25">
      <c r="A24" s="12" t="s">
        <v>25</v>
      </c>
      <c r="B24" s="3" t="s">
        <v>119</v>
      </c>
      <c r="C24" s="2" t="s">
        <v>118</v>
      </c>
      <c r="D24" s="1">
        <v>6</v>
      </c>
      <c r="E24" s="10">
        <v>4.0000000000000001E-3</v>
      </c>
      <c r="F24" s="10">
        <v>2.64E-3</v>
      </c>
      <c r="G24" s="10">
        <f t="shared" si="0"/>
        <v>1.3600000000000001E-3</v>
      </c>
    </row>
    <row r="25" spans="1:7" ht="30" x14ac:dyDescent="0.25">
      <c r="A25" s="12" t="s">
        <v>25</v>
      </c>
      <c r="B25" s="3" t="s">
        <v>128</v>
      </c>
      <c r="C25" s="2" t="s">
        <v>129</v>
      </c>
      <c r="D25" s="1">
        <v>5</v>
      </c>
      <c r="E25" s="10">
        <v>5.0000000000000001E-3</v>
      </c>
      <c r="F25" s="10">
        <v>1.02E-4</v>
      </c>
      <c r="G25" s="10">
        <f t="shared" si="0"/>
        <v>4.8980000000000004E-3</v>
      </c>
    </row>
    <row r="26" spans="1:7" ht="30" x14ac:dyDescent="0.25">
      <c r="A26" s="12" t="s">
        <v>102</v>
      </c>
      <c r="B26" s="3" t="s">
        <v>171</v>
      </c>
      <c r="C26" s="2" t="s">
        <v>172</v>
      </c>
      <c r="D26" s="1">
        <v>6</v>
      </c>
      <c r="E26" s="10">
        <v>1E-3</v>
      </c>
      <c r="F26" s="10">
        <v>5.669999999999999E-4</v>
      </c>
      <c r="G26" s="10">
        <f t="shared" si="0"/>
        <v>4.3300000000000012E-4</v>
      </c>
    </row>
    <row r="27" spans="1:7" ht="30" x14ac:dyDescent="0.25">
      <c r="A27" s="12" t="s">
        <v>102</v>
      </c>
      <c r="B27" s="3" t="s">
        <v>86</v>
      </c>
      <c r="C27" s="2" t="s">
        <v>208</v>
      </c>
      <c r="D27" s="1">
        <v>5</v>
      </c>
      <c r="E27" s="10">
        <v>0.01</v>
      </c>
      <c r="F27" s="10">
        <v>4.2160000000000001E-3</v>
      </c>
      <c r="G27" s="10">
        <f t="shared" si="0"/>
        <v>5.7840000000000001E-3</v>
      </c>
    </row>
    <row r="28" spans="1:7" ht="30" x14ac:dyDescent="0.25">
      <c r="A28" s="12" t="s">
        <v>25</v>
      </c>
      <c r="B28" s="3" t="s">
        <v>33</v>
      </c>
      <c r="C28" s="2" t="s">
        <v>209</v>
      </c>
      <c r="D28" s="1">
        <v>5</v>
      </c>
      <c r="E28" s="10">
        <v>0.01</v>
      </c>
      <c r="F28" s="10">
        <v>3.7469999999999999E-3</v>
      </c>
      <c r="G28" s="10">
        <f t="shared" si="0"/>
        <v>6.2529999999999999E-3</v>
      </c>
    </row>
    <row r="29" spans="1:7" ht="45" x14ac:dyDescent="0.25">
      <c r="A29" s="12" t="s">
        <v>25</v>
      </c>
      <c r="B29" s="2" t="s">
        <v>34</v>
      </c>
      <c r="C29" s="2" t="s">
        <v>10</v>
      </c>
      <c r="D29" s="1">
        <v>5</v>
      </c>
      <c r="E29" s="10">
        <v>1.5E-3</v>
      </c>
      <c r="F29" s="10">
        <v>6.8999999999999997E-4</v>
      </c>
      <c r="G29" s="10">
        <f t="shared" si="0"/>
        <v>8.1000000000000006E-4</v>
      </c>
    </row>
    <row r="30" spans="1:7" ht="105" x14ac:dyDescent="0.25">
      <c r="A30" s="12" t="s">
        <v>25</v>
      </c>
      <c r="B30" s="2" t="s">
        <v>162</v>
      </c>
      <c r="C30" s="2" t="s">
        <v>153</v>
      </c>
      <c r="D30" s="1">
        <v>5</v>
      </c>
      <c r="E30" s="10">
        <v>0.05</v>
      </c>
      <c r="F30" s="10">
        <v>4.0899999999999999E-3</v>
      </c>
      <c r="G30" s="10">
        <f t="shared" si="0"/>
        <v>4.5910000000000006E-2</v>
      </c>
    </row>
    <row r="31" spans="1:7" ht="30" x14ac:dyDescent="0.25">
      <c r="A31" s="12" t="s">
        <v>102</v>
      </c>
      <c r="B31" s="3" t="s">
        <v>87</v>
      </c>
      <c r="C31" s="2" t="s">
        <v>71</v>
      </c>
      <c r="D31" s="1">
        <v>5</v>
      </c>
      <c r="E31" s="10">
        <v>1.9E-3</v>
      </c>
      <c r="F31" s="10">
        <v>8.1000000000000006E-4</v>
      </c>
      <c r="G31" s="10">
        <f t="shared" si="0"/>
        <v>1.0899999999999998E-3</v>
      </c>
    </row>
    <row r="32" spans="1:7" ht="45" x14ac:dyDescent="0.25">
      <c r="A32" s="12" t="s">
        <v>102</v>
      </c>
      <c r="B32" s="2" t="s">
        <v>88</v>
      </c>
      <c r="C32" s="2" t="s">
        <v>72</v>
      </c>
      <c r="D32" s="1">
        <v>5</v>
      </c>
      <c r="E32" s="10">
        <v>0.01</v>
      </c>
      <c r="F32" s="10">
        <v>1.1999999999999999E-3</v>
      </c>
      <c r="G32" s="10">
        <f t="shared" si="0"/>
        <v>8.8000000000000005E-3</v>
      </c>
    </row>
    <row r="33" spans="1:7" ht="62.25" customHeight="1" x14ac:dyDescent="0.25">
      <c r="A33" s="12" t="s">
        <v>25</v>
      </c>
      <c r="B33" s="3" t="s">
        <v>35</v>
      </c>
      <c r="C33" s="2" t="s">
        <v>11</v>
      </c>
      <c r="D33" s="1">
        <v>5</v>
      </c>
      <c r="E33" s="10">
        <v>0.03</v>
      </c>
      <c r="F33" s="10">
        <v>1.7010000000000001E-2</v>
      </c>
      <c r="G33" s="10">
        <f t="shared" ref="G33:G59" si="1">E33-F33</f>
        <v>1.2989999999999998E-2</v>
      </c>
    </row>
    <row r="34" spans="1:7" ht="30" x14ac:dyDescent="0.25">
      <c r="A34" s="12" t="s">
        <v>102</v>
      </c>
      <c r="B34" s="3" t="s">
        <v>127</v>
      </c>
      <c r="C34" s="2" t="s">
        <v>173</v>
      </c>
      <c r="D34" s="1">
        <v>5</v>
      </c>
      <c r="E34" s="10">
        <v>0.01</v>
      </c>
      <c r="F34" s="10">
        <v>7.8800000000000007E-4</v>
      </c>
      <c r="G34" s="10">
        <f t="shared" si="1"/>
        <v>9.2119999999999997E-3</v>
      </c>
    </row>
    <row r="35" spans="1:7" ht="60" x14ac:dyDescent="0.25">
      <c r="A35" s="12" t="s">
        <v>25</v>
      </c>
      <c r="B35" s="2" t="s">
        <v>36</v>
      </c>
      <c r="C35" s="2" t="s">
        <v>12</v>
      </c>
      <c r="D35" s="1">
        <v>4</v>
      </c>
      <c r="E35" s="10">
        <v>4.5999999999999999E-2</v>
      </c>
      <c r="F35" s="10">
        <v>5.1822E-2</v>
      </c>
      <c r="G35" s="10">
        <f t="shared" si="1"/>
        <v>-5.8220000000000008E-3</v>
      </c>
    </row>
    <row r="36" spans="1:7" ht="45" x14ac:dyDescent="0.25">
      <c r="A36" s="12" t="s">
        <v>25</v>
      </c>
      <c r="B36" s="3" t="s">
        <v>37</v>
      </c>
      <c r="C36" s="2" t="s">
        <v>13</v>
      </c>
      <c r="D36" s="1">
        <v>5</v>
      </c>
      <c r="E36" s="10">
        <v>3.5000000000000003E-2</v>
      </c>
      <c r="F36" s="10">
        <v>2.7640000000000001E-2</v>
      </c>
      <c r="G36" s="10">
        <f t="shared" si="1"/>
        <v>7.360000000000002E-3</v>
      </c>
    </row>
    <row r="37" spans="1:7" ht="30" x14ac:dyDescent="0.25">
      <c r="A37" s="12" t="s">
        <v>102</v>
      </c>
      <c r="B37" s="2" t="s">
        <v>125</v>
      </c>
      <c r="C37" s="2" t="s">
        <v>124</v>
      </c>
      <c r="D37" s="1">
        <v>5</v>
      </c>
      <c r="E37" s="10">
        <v>0.05</v>
      </c>
      <c r="F37" s="10">
        <v>1.2784999999999999E-2</v>
      </c>
      <c r="G37" s="10">
        <f t="shared" si="1"/>
        <v>3.7215000000000005E-2</v>
      </c>
    </row>
    <row r="38" spans="1:7" ht="30" x14ac:dyDescent="0.25">
      <c r="A38" s="12" t="s">
        <v>25</v>
      </c>
      <c r="B38" s="2" t="s">
        <v>32</v>
      </c>
      <c r="C38" s="2" t="s">
        <v>61</v>
      </c>
      <c r="D38" s="1">
        <v>6</v>
      </c>
      <c r="E38" s="10">
        <v>5.0000000000000001E-4</v>
      </c>
      <c r="F38" s="10">
        <v>1.25E-4</v>
      </c>
      <c r="G38" s="10">
        <f t="shared" si="1"/>
        <v>3.7500000000000001E-4</v>
      </c>
    </row>
    <row r="39" spans="1:7" ht="39.75" customHeight="1" x14ac:dyDescent="0.25">
      <c r="A39" s="12" t="s">
        <v>25</v>
      </c>
      <c r="B39" s="2" t="s">
        <v>38</v>
      </c>
      <c r="C39" s="2" t="s">
        <v>141</v>
      </c>
      <c r="D39" s="1">
        <v>5</v>
      </c>
      <c r="E39" s="10">
        <v>1.2E-2</v>
      </c>
      <c r="F39" s="10">
        <v>7.1999999999999998E-3</v>
      </c>
      <c r="G39" s="10">
        <f t="shared" si="1"/>
        <v>4.8000000000000004E-3</v>
      </c>
    </row>
    <row r="40" spans="1:7" ht="30" x14ac:dyDescent="0.25">
      <c r="A40" s="12" t="s">
        <v>102</v>
      </c>
      <c r="B40" s="2" t="s">
        <v>89</v>
      </c>
      <c r="C40" s="2" t="s">
        <v>73</v>
      </c>
      <c r="D40" s="1">
        <v>6</v>
      </c>
      <c r="E40" s="10">
        <v>2E-3</v>
      </c>
      <c r="F40" s="10">
        <v>1.091E-3</v>
      </c>
      <c r="G40" s="10">
        <f t="shared" si="1"/>
        <v>9.0900000000000009E-4</v>
      </c>
    </row>
    <row r="41" spans="1:7" ht="30" x14ac:dyDescent="0.25">
      <c r="A41" s="12" t="s">
        <v>25</v>
      </c>
      <c r="B41" s="3" t="s">
        <v>39</v>
      </c>
      <c r="C41" s="2" t="s">
        <v>14</v>
      </c>
      <c r="D41" s="1">
        <v>5</v>
      </c>
      <c r="E41" s="10">
        <v>2E-3</v>
      </c>
      <c r="F41" s="10">
        <v>1.2620000000000001E-3</v>
      </c>
      <c r="G41" s="10">
        <f t="shared" si="1"/>
        <v>7.3799999999999994E-4</v>
      </c>
    </row>
    <row r="42" spans="1:7" ht="30" x14ac:dyDescent="0.25">
      <c r="A42" s="12" t="s">
        <v>102</v>
      </c>
      <c r="B42" s="2" t="s">
        <v>90</v>
      </c>
      <c r="C42" s="2" t="s">
        <v>74</v>
      </c>
      <c r="D42" s="1">
        <v>5</v>
      </c>
      <c r="E42" s="10">
        <v>3.0000000000000001E-3</v>
      </c>
      <c r="F42" s="10">
        <v>3.4049999999999996E-3</v>
      </c>
      <c r="G42" s="10">
        <f t="shared" si="1"/>
        <v>-4.0499999999999954E-4</v>
      </c>
    </row>
    <row r="43" spans="1:7" ht="30" x14ac:dyDescent="0.25">
      <c r="A43" s="12" t="s">
        <v>25</v>
      </c>
      <c r="B43" s="3" t="s">
        <v>40</v>
      </c>
      <c r="C43" s="2" t="s">
        <v>15</v>
      </c>
      <c r="D43" s="1">
        <v>6</v>
      </c>
      <c r="E43" s="10">
        <v>1.1999999999999999E-3</v>
      </c>
      <c r="F43" s="10">
        <v>4.0000000000000003E-5</v>
      </c>
      <c r="G43" s="10">
        <f t="shared" si="1"/>
        <v>1.1599999999999998E-3</v>
      </c>
    </row>
    <row r="44" spans="1:7" ht="30" x14ac:dyDescent="0.25">
      <c r="A44" s="12" t="s">
        <v>25</v>
      </c>
      <c r="B44" s="3" t="s">
        <v>28</v>
      </c>
      <c r="C44" s="2" t="s">
        <v>152</v>
      </c>
      <c r="D44" s="1">
        <v>5</v>
      </c>
      <c r="E44" s="10">
        <v>1E-3</v>
      </c>
      <c r="F44" s="10">
        <v>1.7999999999999998E-4</v>
      </c>
      <c r="G44" s="10">
        <f t="shared" si="1"/>
        <v>8.1999999999999998E-4</v>
      </c>
    </row>
    <row r="45" spans="1:7" ht="30" x14ac:dyDescent="0.25">
      <c r="A45" s="12" t="s">
        <v>102</v>
      </c>
      <c r="B45" s="3" t="s">
        <v>91</v>
      </c>
      <c r="C45" s="2" t="s">
        <v>188</v>
      </c>
      <c r="D45" s="1">
        <v>6</v>
      </c>
      <c r="E45" s="10">
        <v>3.7299999999999998E-3</v>
      </c>
      <c r="F45" s="10">
        <v>5.2599999999999999E-4</v>
      </c>
      <c r="G45" s="10">
        <f t="shared" si="1"/>
        <v>3.2039999999999998E-3</v>
      </c>
    </row>
    <row r="46" spans="1:7" ht="30" x14ac:dyDescent="0.25">
      <c r="A46" s="12" t="s">
        <v>102</v>
      </c>
      <c r="B46" s="2" t="s">
        <v>92</v>
      </c>
      <c r="C46" s="2" t="s">
        <v>189</v>
      </c>
      <c r="D46" s="1">
        <v>6</v>
      </c>
      <c r="E46" s="10">
        <v>4.0000000000000002E-4</v>
      </c>
      <c r="F46" s="10">
        <v>1.11E-4</v>
      </c>
      <c r="G46" s="10">
        <f t="shared" si="1"/>
        <v>2.8900000000000003E-4</v>
      </c>
    </row>
    <row r="47" spans="1:7" ht="30" x14ac:dyDescent="0.25">
      <c r="A47" s="12" t="s">
        <v>102</v>
      </c>
      <c r="B47" s="2" t="s">
        <v>93</v>
      </c>
      <c r="C47" s="2" t="s">
        <v>210</v>
      </c>
      <c r="D47" s="1">
        <v>5</v>
      </c>
      <c r="E47" s="10">
        <v>5.0000000000000001E-4</v>
      </c>
      <c r="F47" s="10">
        <v>2.9999999999999997E-5</v>
      </c>
      <c r="G47" s="10">
        <f t="shared" si="1"/>
        <v>4.7000000000000004E-4</v>
      </c>
    </row>
    <row r="48" spans="1:7" ht="30" x14ac:dyDescent="0.25">
      <c r="A48" s="12" t="s">
        <v>25</v>
      </c>
      <c r="B48" s="2" t="s">
        <v>41</v>
      </c>
      <c r="C48" s="2" t="s">
        <v>142</v>
      </c>
      <c r="D48" s="1">
        <v>4</v>
      </c>
      <c r="E48" s="10">
        <v>0.02</v>
      </c>
      <c r="F48" s="10">
        <v>1.2423E-2</v>
      </c>
      <c r="G48" s="10">
        <f t="shared" si="1"/>
        <v>7.5770000000000004E-3</v>
      </c>
    </row>
    <row r="49" spans="1:7" ht="30" x14ac:dyDescent="0.25">
      <c r="A49" s="12" t="s">
        <v>25</v>
      </c>
      <c r="B49" s="3" t="s">
        <v>42</v>
      </c>
      <c r="C49" s="2" t="s">
        <v>16</v>
      </c>
      <c r="D49" s="1">
        <v>4</v>
      </c>
      <c r="E49" s="10">
        <v>0.02</v>
      </c>
      <c r="F49" s="10">
        <v>1.6959999999999999E-2</v>
      </c>
      <c r="G49" s="10">
        <f t="shared" si="1"/>
        <v>3.040000000000001E-3</v>
      </c>
    </row>
    <row r="50" spans="1:7" ht="30" x14ac:dyDescent="0.25">
      <c r="A50" s="12" t="s">
        <v>102</v>
      </c>
      <c r="B50" s="3" t="s">
        <v>94</v>
      </c>
      <c r="C50" s="2" t="s">
        <v>75</v>
      </c>
      <c r="D50" s="1">
        <v>5</v>
      </c>
      <c r="E50" s="10">
        <v>7.0000000000000001E-3</v>
      </c>
      <c r="F50" s="10">
        <v>1.0289999999999999E-2</v>
      </c>
      <c r="G50" s="10">
        <f t="shared" si="1"/>
        <v>-3.2899999999999987E-3</v>
      </c>
    </row>
    <row r="51" spans="1:7" ht="30" x14ac:dyDescent="0.25">
      <c r="A51" s="12" t="s">
        <v>102</v>
      </c>
      <c r="B51" s="2" t="s">
        <v>95</v>
      </c>
      <c r="C51" s="2" t="s">
        <v>76</v>
      </c>
      <c r="D51" s="1">
        <v>6</v>
      </c>
      <c r="E51" s="10">
        <v>1E-3</v>
      </c>
      <c r="F51" s="10">
        <v>3.0499999999999999E-4</v>
      </c>
      <c r="G51" s="10">
        <f t="shared" si="1"/>
        <v>6.9500000000000009E-4</v>
      </c>
    </row>
    <row r="52" spans="1:7" ht="30" x14ac:dyDescent="0.25">
      <c r="A52" s="12" t="s">
        <v>169</v>
      </c>
      <c r="B52" s="3" t="s">
        <v>117</v>
      </c>
      <c r="C52" s="2" t="s">
        <v>174</v>
      </c>
      <c r="D52" s="1">
        <v>5</v>
      </c>
      <c r="E52" s="10">
        <v>1E-3</v>
      </c>
      <c r="F52" s="10">
        <v>8.7500000000000002E-4</v>
      </c>
      <c r="G52" s="10">
        <f t="shared" si="1"/>
        <v>1.25E-4</v>
      </c>
    </row>
    <row r="53" spans="1:7" ht="32.25" customHeight="1" x14ac:dyDescent="0.25">
      <c r="A53" s="12" t="s">
        <v>102</v>
      </c>
      <c r="B53" s="3" t="s">
        <v>123</v>
      </c>
      <c r="C53" s="2" t="s">
        <v>122</v>
      </c>
      <c r="D53" s="1">
        <v>5</v>
      </c>
      <c r="E53" s="10">
        <v>0.13</v>
      </c>
      <c r="F53" s="10">
        <v>2.8329999999999998E-2</v>
      </c>
      <c r="G53" s="10">
        <f t="shared" si="1"/>
        <v>0.10167000000000001</v>
      </c>
    </row>
    <row r="54" spans="1:7" ht="17.25" customHeight="1" x14ac:dyDescent="0.25">
      <c r="A54" s="12" t="s">
        <v>25</v>
      </c>
      <c r="B54" s="3" t="s">
        <v>43</v>
      </c>
      <c r="C54" s="2" t="s">
        <v>17</v>
      </c>
      <c r="D54" s="1">
        <v>5</v>
      </c>
      <c r="E54" s="10">
        <v>6.0000000000000001E-3</v>
      </c>
      <c r="F54" s="10">
        <v>8.2799999999999996E-4</v>
      </c>
      <c r="G54" s="10">
        <f t="shared" si="1"/>
        <v>5.1720000000000004E-3</v>
      </c>
    </row>
    <row r="55" spans="1:7" ht="30" customHeight="1" x14ac:dyDescent="0.25">
      <c r="A55" s="12" t="s">
        <v>102</v>
      </c>
      <c r="B55" s="2" t="s">
        <v>96</v>
      </c>
      <c r="C55" s="2" t="s">
        <v>77</v>
      </c>
      <c r="D55" s="1">
        <v>4</v>
      </c>
      <c r="E55" s="10">
        <v>0.01</v>
      </c>
      <c r="F55" s="10">
        <v>7.1999999999999994E-4</v>
      </c>
      <c r="G55" s="10">
        <f t="shared" si="1"/>
        <v>9.2800000000000001E-3</v>
      </c>
    </row>
    <row r="56" spans="1:7" ht="30" x14ac:dyDescent="0.25">
      <c r="A56" s="12" t="s">
        <v>25</v>
      </c>
      <c r="B56" s="3" t="s">
        <v>44</v>
      </c>
      <c r="C56" s="2" t="s">
        <v>205</v>
      </c>
      <c r="D56" s="1">
        <v>5</v>
      </c>
      <c r="E56" s="10">
        <v>2E-3</v>
      </c>
      <c r="F56" s="10">
        <v>1.39E-3</v>
      </c>
      <c r="G56" s="10">
        <f t="shared" si="1"/>
        <v>6.1000000000000008E-4</v>
      </c>
    </row>
    <row r="57" spans="1:7" ht="30" x14ac:dyDescent="0.25">
      <c r="A57" s="12" t="s">
        <v>25</v>
      </c>
      <c r="B57" s="2" t="s">
        <v>47</v>
      </c>
      <c r="C57" s="2" t="s">
        <v>211</v>
      </c>
      <c r="D57" s="1">
        <v>4</v>
      </c>
      <c r="E57" s="10">
        <v>4.4999999999999998E-2</v>
      </c>
      <c r="F57" s="10">
        <v>6.2039999999999998E-2</v>
      </c>
      <c r="G57" s="10">
        <f t="shared" si="1"/>
        <v>-1.704E-2</v>
      </c>
    </row>
    <row r="58" spans="1:7" ht="30" x14ac:dyDescent="0.25">
      <c r="A58" s="12" t="s">
        <v>25</v>
      </c>
      <c r="B58" s="3" t="s">
        <v>45</v>
      </c>
      <c r="C58" s="2" t="s">
        <v>18</v>
      </c>
      <c r="D58" s="1">
        <v>6</v>
      </c>
      <c r="E58" s="10">
        <v>1.5E-3</v>
      </c>
      <c r="F58" s="10">
        <v>3.6699999999999998E-4</v>
      </c>
      <c r="G58" s="10">
        <f t="shared" si="1"/>
        <v>1.1330000000000001E-3</v>
      </c>
    </row>
    <row r="59" spans="1:7" ht="45" x14ac:dyDescent="0.25">
      <c r="A59" s="12" t="s">
        <v>102</v>
      </c>
      <c r="B59" s="3" t="s">
        <v>97</v>
      </c>
      <c r="C59" s="2" t="s">
        <v>143</v>
      </c>
      <c r="D59" s="1">
        <v>5</v>
      </c>
      <c r="E59" s="10">
        <v>0.02</v>
      </c>
      <c r="F59" s="10">
        <v>3.8419999999999999E-3</v>
      </c>
      <c r="G59" s="10">
        <f t="shared" si="1"/>
        <v>1.6157999999999999E-2</v>
      </c>
    </row>
    <row r="60" spans="1:7" ht="30" x14ac:dyDescent="0.25">
      <c r="A60" s="12" t="s">
        <v>169</v>
      </c>
      <c r="B60" s="2" t="s">
        <v>48</v>
      </c>
      <c r="C60" s="2" t="s">
        <v>20</v>
      </c>
      <c r="D60" s="1">
        <v>4</v>
      </c>
      <c r="E60" s="10">
        <v>0.17199999999999999</v>
      </c>
      <c r="F60" s="10">
        <v>4.1555000000000002E-2</v>
      </c>
      <c r="G60" s="10">
        <f t="shared" ref="G60:G96" si="2">E60-F60</f>
        <v>0.13044499999999998</v>
      </c>
    </row>
    <row r="61" spans="1:7" ht="45" x14ac:dyDescent="0.25">
      <c r="A61" s="12" t="s">
        <v>25</v>
      </c>
      <c r="B61" s="3" t="s">
        <v>49</v>
      </c>
      <c r="C61" s="2" t="s">
        <v>21</v>
      </c>
      <c r="D61" s="1">
        <v>5</v>
      </c>
      <c r="E61" s="10">
        <v>1.5E-3</v>
      </c>
      <c r="F61" s="10">
        <v>1.7099999999999999E-3</v>
      </c>
      <c r="G61" s="10">
        <f t="shared" si="2"/>
        <v>-2.099999999999999E-4</v>
      </c>
    </row>
    <row r="62" spans="1:7" ht="45" x14ac:dyDescent="0.25">
      <c r="A62" s="12" t="s">
        <v>102</v>
      </c>
      <c r="B62" s="2" t="s">
        <v>98</v>
      </c>
      <c r="C62" s="2" t="s">
        <v>78</v>
      </c>
      <c r="D62" s="1">
        <v>4</v>
      </c>
      <c r="E62" s="10">
        <v>0.1</v>
      </c>
      <c r="F62" s="10">
        <v>6.4878000000000005E-2</v>
      </c>
      <c r="G62" s="10">
        <f t="shared" si="2"/>
        <v>3.5122E-2</v>
      </c>
    </row>
    <row r="63" spans="1:7" ht="30" x14ac:dyDescent="0.25">
      <c r="A63" s="12" t="s">
        <v>102</v>
      </c>
      <c r="B63" s="3" t="s">
        <v>99</v>
      </c>
      <c r="C63" s="2" t="s">
        <v>149</v>
      </c>
      <c r="D63" s="1">
        <v>5</v>
      </c>
      <c r="E63" s="10">
        <v>2E-3</v>
      </c>
      <c r="F63" s="10">
        <v>5.5900000000000004E-4</v>
      </c>
      <c r="G63" s="10">
        <f t="shared" si="2"/>
        <v>1.441E-3</v>
      </c>
    </row>
    <row r="64" spans="1:7" ht="30" x14ac:dyDescent="0.25">
      <c r="A64" s="12" t="s">
        <v>102</v>
      </c>
      <c r="B64" s="2" t="s">
        <v>100</v>
      </c>
      <c r="C64" s="2" t="s">
        <v>150</v>
      </c>
      <c r="D64" s="1">
        <v>5</v>
      </c>
      <c r="E64" s="10">
        <v>2E-3</v>
      </c>
      <c r="F64" s="10">
        <v>4.4000000000000002E-4</v>
      </c>
      <c r="G64" s="10">
        <f t="shared" si="2"/>
        <v>1.56E-3</v>
      </c>
    </row>
    <row r="65" spans="1:7" ht="30" x14ac:dyDescent="0.25">
      <c r="A65" s="12" t="s">
        <v>102</v>
      </c>
      <c r="B65" s="3" t="s">
        <v>101</v>
      </c>
      <c r="C65" s="2" t="s">
        <v>79</v>
      </c>
      <c r="D65" s="1">
        <v>5</v>
      </c>
      <c r="E65" s="10">
        <v>5.0000000000000001E-4</v>
      </c>
      <c r="F65" s="10">
        <v>1.6000000000000001E-4</v>
      </c>
      <c r="G65" s="10">
        <f t="shared" si="2"/>
        <v>3.4000000000000002E-4</v>
      </c>
    </row>
    <row r="66" spans="1:7" ht="30" x14ac:dyDescent="0.25">
      <c r="A66" s="12" t="s">
        <v>25</v>
      </c>
      <c r="B66" s="3" t="s">
        <v>126</v>
      </c>
      <c r="C66" s="2" t="s">
        <v>187</v>
      </c>
      <c r="D66" s="1">
        <v>4</v>
      </c>
      <c r="E66" s="10">
        <v>2.4899000000000001E-2</v>
      </c>
      <c r="F66" s="10">
        <v>1.6601999999999999E-2</v>
      </c>
      <c r="G66" s="10">
        <f t="shared" si="2"/>
        <v>8.2970000000000023E-3</v>
      </c>
    </row>
    <row r="67" spans="1:7" ht="30" x14ac:dyDescent="0.25">
      <c r="A67" s="12" t="s">
        <v>169</v>
      </c>
      <c r="B67" s="14" t="s">
        <v>29</v>
      </c>
      <c r="C67" s="2" t="s">
        <v>133</v>
      </c>
      <c r="D67" s="1">
        <v>3</v>
      </c>
      <c r="E67" s="10">
        <v>0.513262</v>
      </c>
      <c r="F67" s="10">
        <v>0.25931099999999996</v>
      </c>
      <c r="G67" s="10">
        <f t="shared" si="2"/>
        <v>0.25395100000000004</v>
      </c>
    </row>
    <row r="68" spans="1:7" ht="30" x14ac:dyDescent="0.25">
      <c r="A68" s="12" t="s">
        <v>25</v>
      </c>
      <c r="B68" s="2" t="s">
        <v>154</v>
      </c>
      <c r="C68" s="2" t="s">
        <v>134</v>
      </c>
      <c r="D68" s="1">
        <v>5</v>
      </c>
      <c r="E68" s="10">
        <v>1.5903E-2</v>
      </c>
      <c r="F68" s="10">
        <v>9.5839999999999988E-3</v>
      </c>
      <c r="G68" s="10">
        <f t="shared" si="2"/>
        <v>6.3190000000000017E-3</v>
      </c>
    </row>
    <row r="69" spans="1:7" ht="30" x14ac:dyDescent="0.25">
      <c r="A69" s="12" t="s">
        <v>25</v>
      </c>
      <c r="B69" s="2" t="s">
        <v>155</v>
      </c>
      <c r="C69" s="2" t="s">
        <v>135</v>
      </c>
      <c r="D69" s="1">
        <v>4</v>
      </c>
      <c r="E69" s="10">
        <v>6.9979999999999999E-3</v>
      </c>
      <c r="F69" s="10">
        <v>6.3249999999999999E-3</v>
      </c>
      <c r="G69" s="10">
        <f t="shared" si="2"/>
        <v>6.7299999999999999E-4</v>
      </c>
    </row>
    <row r="70" spans="1:7" ht="30" x14ac:dyDescent="0.25">
      <c r="A70" s="12" t="s">
        <v>25</v>
      </c>
      <c r="B70" s="2" t="s">
        <v>156</v>
      </c>
      <c r="C70" s="2" t="s">
        <v>136</v>
      </c>
      <c r="D70" s="1">
        <v>5</v>
      </c>
      <c r="E70" s="10">
        <v>3.1640000000000001E-3</v>
      </c>
      <c r="F70" s="10">
        <v>3.6210000000000001E-3</v>
      </c>
      <c r="G70" s="10">
        <f t="shared" si="2"/>
        <v>-4.5699999999999994E-4</v>
      </c>
    </row>
    <row r="71" spans="1:7" ht="30" x14ac:dyDescent="0.25">
      <c r="A71" s="12" t="s">
        <v>25</v>
      </c>
      <c r="B71" s="2" t="s">
        <v>158</v>
      </c>
      <c r="C71" s="2" t="s">
        <v>137</v>
      </c>
      <c r="D71" s="1">
        <v>4</v>
      </c>
      <c r="E71" s="10">
        <v>3.5619999999999999E-2</v>
      </c>
      <c r="F71" s="10">
        <v>2.0303999999999999E-2</v>
      </c>
      <c r="G71" s="10">
        <f t="shared" si="2"/>
        <v>1.5316E-2</v>
      </c>
    </row>
    <row r="72" spans="1:7" ht="30" x14ac:dyDescent="0.25">
      <c r="A72" s="12" t="s">
        <v>25</v>
      </c>
      <c r="B72" s="3" t="s">
        <v>159</v>
      </c>
      <c r="C72" s="2" t="s">
        <v>138</v>
      </c>
      <c r="D72" s="1">
        <v>4</v>
      </c>
      <c r="E72" s="10">
        <v>1.3646E-2</v>
      </c>
      <c r="F72" s="10">
        <v>1.3056E-2</v>
      </c>
      <c r="G72" s="10">
        <f t="shared" si="2"/>
        <v>5.9000000000000025E-4</v>
      </c>
    </row>
    <row r="73" spans="1:7" ht="30" x14ac:dyDescent="0.25">
      <c r="A73" s="12" t="s">
        <v>25</v>
      </c>
      <c r="B73" s="3" t="s">
        <v>160</v>
      </c>
      <c r="C73" s="2" t="s">
        <v>139</v>
      </c>
      <c r="D73" s="1">
        <v>5</v>
      </c>
      <c r="E73" s="10">
        <v>9.587E-3</v>
      </c>
      <c r="F73" s="10">
        <v>1.7203E-2</v>
      </c>
      <c r="G73" s="10">
        <f t="shared" si="2"/>
        <v>-7.6159999999999995E-3</v>
      </c>
    </row>
    <row r="74" spans="1:7" ht="30" x14ac:dyDescent="0.25">
      <c r="A74" s="12" t="s">
        <v>25</v>
      </c>
      <c r="B74" s="3" t="s">
        <v>161</v>
      </c>
      <c r="C74" s="2" t="s">
        <v>140</v>
      </c>
      <c r="D74" s="1">
        <v>5</v>
      </c>
      <c r="E74" s="10">
        <v>3.97E-4</v>
      </c>
      <c r="F74" s="10">
        <v>0</v>
      </c>
      <c r="G74" s="10">
        <f t="shared" si="2"/>
        <v>3.97E-4</v>
      </c>
    </row>
    <row r="75" spans="1:7" ht="30" x14ac:dyDescent="0.25">
      <c r="A75" s="12" t="s">
        <v>25</v>
      </c>
      <c r="B75" s="3" t="s">
        <v>46</v>
      </c>
      <c r="C75" s="2" t="s">
        <v>19</v>
      </c>
      <c r="D75" s="1">
        <v>4</v>
      </c>
      <c r="E75" s="10">
        <v>0.21</v>
      </c>
      <c r="F75" s="10">
        <v>0.157138</v>
      </c>
      <c r="G75" s="10">
        <f t="shared" si="2"/>
        <v>5.2861999999999992E-2</v>
      </c>
    </row>
    <row r="76" spans="1:7" ht="30" x14ac:dyDescent="0.25">
      <c r="A76" s="12" t="s">
        <v>25</v>
      </c>
      <c r="B76" s="3" t="s">
        <v>64</v>
      </c>
      <c r="C76" s="2" t="s">
        <v>62</v>
      </c>
      <c r="D76" s="1">
        <v>6</v>
      </c>
      <c r="E76" s="10">
        <v>1.5E-3</v>
      </c>
      <c r="F76" s="10">
        <v>3.4499999999999998E-4</v>
      </c>
      <c r="G76" s="10">
        <f t="shared" si="2"/>
        <v>1.155E-3</v>
      </c>
    </row>
    <row r="77" spans="1:7" ht="45" x14ac:dyDescent="0.25">
      <c r="A77" s="12" t="s">
        <v>25</v>
      </c>
      <c r="B77" s="3" t="s">
        <v>56</v>
      </c>
      <c r="C77" s="2" t="s">
        <v>23</v>
      </c>
      <c r="D77" s="1">
        <v>5</v>
      </c>
      <c r="E77" s="10">
        <v>3.0000000000000001E-3</v>
      </c>
      <c r="F77" s="10">
        <v>1.4E-3</v>
      </c>
      <c r="G77" s="10">
        <f t="shared" si="2"/>
        <v>1.6000000000000001E-3</v>
      </c>
    </row>
    <row r="78" spans="1:7" ht="60" x14ac:dyDescent="0.25">
      <c r="A78" s="12" t="s">
        <v>25</v>
      </c>
      <c r="B78" s="3" t="s">
        <v>121</v>
      </c>
      <c r="C78" s="2" t="s">
        <v>120</v>
      </c>
      <c r="D78" s="1">
        <v>5</v>
      </c>
      <c r="E78" s="10">
        <v>0.01</v>
      </c>
      <c r="F78" s="10">
        <v>5.2699999999999995E-3</v>
      </c>
      <c r="G78" s="10">
        <f t="shared" si="2"/>
        <v>4.7300000000000007E-3</v>
      </c>
    </row>
    <row r="79" spans="1:7" ht="45" x14ac:dyDescent="0.25">
      <c r="A79" s="12" t="s">
        <v>25</v>
      </c>
      <c r="B79" s="2" t="s">
        <v>55</v>
      </c>
      <c r="C79" s="2" t="s">
        <v>22</v>
      </c>
      <c r="D79" s="1">
        <v>4</v>
      </c>
      <c r="E79" s="10">
        <v>1.6E-2</v>
      </c>
      <c r="F79" s="10">
        <v>1.457E-2</v>
      </c>
      <c r="G79" s="10">
        <f t="shared" si="2"/>
        <v>1.4300000000000007E-3</v>
      </c>
    </row>
    <row r="80" spans="1:7" ht="30" x14ac:dyDescent="0.25">
      <c r="A80" s="12" t="s">
        <v>25</v>
      </c>
      <c r="B80" s="2" t="s">
        <v>50</v>
      </c>
      <c r="C80" s="2" t="s">
        <v>144</v>
      </c>
      <c r="D80" s="1">
        <v>3</v>
      </c>
      <c r="E80" s="10">
        <v>0.31</v>
      </c>
      <c r="F80" s="10">
        <v>0.27409600000000001</v>
      </c>
      <c r="G80" s="10">
        <f t="shared" si="2"/>
        <v>3.5903999999999991E-2</v>
      </c>
    </row>
    <row r="81" spans="1:7" ht="30" x14ac:dyDescent="0.25">
      <c r="A81" s="12" t="s">
        <v>25</v>
      </c>
      <c r="B81" s="2" t="s">
        <v>51</v>
      </c>
      <c r="C81" s="2" t="s">
        <v>145</v>
      </c>
      <c r="D81" s="1">
        <v>4</v>
      </c>
      <c r="E81" s="10">
        <v>0.15</v>
      </c>
      <c r="F81" s="10">
        <v>0.13406700000000002</v>
      </c>
      <c r="G81" s="10">
        <f t="shared" si="2"/>
        <v>1.5932999999999975E-2</v>
      </c>
    </row>
    <row r="82" spans="1:7" ht="30" x14ac:dyDescent="0.25">
      <c r="A82" s="12" t="s">
        <v>25</v>
      </c>
      <c r="B82" s="2" t="s">
        <v>52</v>
      </c>
      <c r="C82" s="2" t="s">
        <v>146</v>
      </c>
      <c r="D82" s="1">
        <v>4</v>
      </c>
      <c r="E82" s="10">
        <v>4.7E-2</v>
      </c>
      <c r="F82" s="10">
        <v>4.5307E-2</v>
      </c>
      <c r="G82" s="10">
        <f t="shared" si="2"/>
        <v>1.6930000000000001E-3</v>
      </c>
    </row>
    <row r="83" spans="1:7" ht="30" x14ac:dyDescent="0.25">
      <c r="A83" s="12" t="s">
        <v>25</v>
      </c>
      <c r="B83" s="3" t="s">
        <v>53</v>
      </c>
      <c r="C83" s="2" t="s">
        <v>147</v>
      </c>
      <c r="D83" s="1">
        <v>4</v>
      </c>
      <c r="E83" s="10">
        <v>0.11600000000000001</v>
      </c>
      <c r="F83" s="10">
        <v>9.8894999999999997E-2</v>
      </c>
      <c r="G83" s="10">
        <f t="shared" si="2"/>
        <v>1.7105000000000009E-2</v>
      </c>
    </row>
    <row r="84" spans="1:7" ht="30" x14ac:dyDescent="0.25">
      <c r="A84" s="12" t="s">
        <v>25</v>
      </c>
      <c r="B84" s="3" t="s">
        <v>54</v>
      </c>
      <c r="C84" s="2" t="s">
        <v>148</v>
      </c>
      <c r="D84" s="1">
        <v>4</v>
      </c>
      <c r="E84" s="10">
        <v>2E-3</v>
      </c>
      <c r="F84" s="10">
        <v>2.2730000000000003E-3</v>
      </c>
      <c r="G84" s="10">
        <f t="shared" si="2"/>
        <v>-2.7300000000000024E-4</v>
      </c>
    </row>
    <row r="85" spans="1:7" ht="45" x14ac:dyDescent="0.25">
      <c r="A85" s="12" t="s">
        <v>102</v>
      </c>
      <c r="B85" s="3" t="s">
        <v>198</v>
      </c>
      <c r="C85" s="2" t="s">
        <v>212</v>
      </c>
      <c r="D85" s="1">
        <v>5</v>
      </c>
      <c r="E85" s="10">
        <v>3.3840000000000002E-2</v>
      </c>
      <c r="F85" s="10">
        <v>2.5593000000000001E-2</v>
      </c>
      <c r="G85" s="10">
        <f t="shared" si="2"/>
        <v>8.2470000000000009E-3</v>
      </c>
    </row>
    <row r="86" spans="1:7" ht="75" x14ac:dyDescent="0.25">
      <c r="A86" s="12" t="s">
        <v>25</v>
      </c>
      <c r="B86" s="3" t="s">
        <v>163</v>
      </c>
      <c r="C86" s="2" t="s">
        <v>201</v>
      </c>
      <c r="D86" s="1">
        <v>5</v>
      </c>
      <c r="E86" s="10">
        <v>1.008E-2</v>
      </c>
      <c r="F86" s="10">
        <v>7.9319999999999998E-3</v>
      </c>
      <c r="G86" s="10">
        <f t="shared" si="2"/>
        <v>2.1480000000000006E-3</v>
      </c>
    </row>
    <row r="87" spans="1:7" ht="60" x14ac:dyDescent="0.25">
      <c r="A87" s="12" t="s">
        <v>25</v>
      </c>
      <c r="B87" s="3" t="s">
        <v>199</v>
      </c>
      <c r="C87" s="2" t="s">
        <v>200</v>
      </c>
      <c r="D87" s="1">
        <v>5</v>
      </c>
      <c r="E87" s="10">
        <v>2E-3</v>
      </c>
      <c r="F87" s="10">
        <v>4.3570000000000006E-3</v>
      </c>
      <c r="G87" s="10">
        <f t="shared" si="2"/>
        <v>-2.3570000000000006E-3</v>
      </c>
    </row>
    <row r="88" spans="1:7" ht="30" x14ac:dyDescent="0.25">
      <c r="A88" s="12" t="s">
        <v>25</v>
      </c>
      <c r="B88" s="3" t="s">
        <v>216</v>
      </c>
      <c r="C88" s="2" t="s">
        <v>213</v>
      </c>
      <c r="D88" s="1">
        <v>6</v>
      </c>
      <c r="E88" s="10">
        <v>0.04</v>
      </c>
      <c r="F88" s="10">
        <v>9.3659999999999993E-3</v>
      </c>
      <c r="G88" s="10">
        <f t="shared" si="2"/>
        <v>3.0634000000000002E-2</v>
      </c>
    </row>
    <row r="89" spans="1:7" ht="45" customHeight="1" x14ac:dyDescent="0.25">
      <c r="A89" s="12" t="s">
        <v>102</v>
      </c>
      <c r="B89" s="2" t="s">
        <v>217</v>
      </c>
      <c r="C89" s="2" t="s">
        <v>214</v>
      </c>
      <c r="D89" s="1">
        <v>5</v>
      </c>
      <c r="E89" s="10">
        <v>5.0000000000000001E-4</v>
      </c>
      <c r="F89" s="10">
        <v>5.0699999999999996E-4</v>
      </c>
      <c r="G89" s="10">
        <f t="shared" si="2"/>
        <v>-6.9999999999999533E-6</v>
      </c>
    </row>
    <row r="90" spans="1:7" ht="45" customHeight="1" x14ac:dyDescent="0.25">
      <c r="A90" s="12" t="s">
        <v>102</v>
      </c>
      <c r="B90" s="2" t="s">
        <v>85</v>
      </c>
      <c r="C90" s="2" t="s">
        <v>219</v>
      </c>
      <c r="D90" s="1">
        <v>7</v>
      </c>
      <c r="E90" s="10">
        <v>1E-4</v>
      </c>
      <c r="F90" s="10">
        <v>2.5900000000000001E-4</v>
      </c>
      <c r="G90" s="10">
        <f t="shared" si="2"/>
        <v>-1.5900000000000002E-4</v>
      </c>
    </row>
    <row r="91" spans="1:7" ht="45" customHeight="1" x14ac:dyDescent="0.25">
      <c r="A91" s="12" t="s">
        <v>169</v>
      </c>
      <c r="B91" s="2" t="s">
        <v>220</v>
      </c>
      <c r="C91" s="2" t="s">
        <v>215</v>
      </c>
      <c r="D91" s="1"/>
      <c r="E91" s="10">
        <v>0</v>
      </c>
      <c r="F91" s="10">
        <v>0.37020600000000004</v>
      </c>
      <c r="G91" s="10">
        <f t="shared" si="2"/>
        <v>-0.37020600000000004</v>
      </c>
    </row>
    <row r="92" spans="1:7" ht="45" customHeight="1" x14ac:dyDescent="0.25">
      <c r="A92" s="12" t="s">
        <v>25</v>
      </c>
      <c r="B92" s="2" t="s">
        <v>57</v>
      </c>
      <c r="C92" s="2" t="s">
        <v>178</v>
      </c>
      <c r="D92" s="1">
        <v>5</v>
      </c>
      <c r="E92" s="10">
        <v>2.4610000000000001E-3</v>
      </c>
      <c r="F92" s="10">
        <v>6.7400000000000001E-4</v>
      </c>
      <c r="G92" s="10">
        <f t="shared" si="2"/>
        <v>1.787E-3</v>
      </c>
    </row>
    <row r="93" spans="1:7" ht="30" x14ac:dyDescent="0.25">
      <c r="A93" s="12" t="s">
        <v>102</v>
      </c>
      <c r="B93" s="2" t="s">
        <v>105</v>
      </c>
      <c r="C93" s="2" t="s">
        <v>179</v>
      </c>
      <c r="D93" s="1">
        <v>5</v>
      </c>
      <c r="E93" s="10">
        <v>2.6550000000000001E-2</v>
      </c>
      <c r="F93" s="10">
        <v>2.0379999999999999E-2</v>
      </c>
      <c r="G93" s="10">
        <f t="shared" si="2"/>
        <v>6.1700000000000019E-3</v>
      </c>
    </row>
    <row r="94" spans="1:7" ht="30" x14ac:dyDescent="0.25">
      <c r="A94" s="12" t="s">
        <v>102</v>
      </c>
      <c r="B94" s="3" t="s">
        <v>106</v>
      </c>
      <c r="C94" s="2" t="s">
        <v>180</v>
      </c>
      <c r="D94" s="1">
        <v>6</v>
      </c>
      <c r="E94" s="10">
        <v>3.5799999999999998E-3</v>
      </c>
      <c r="F94" s="10">
        <v>1.4419999999999999E-3</v>
      </c>
      <c r="G94" s="10">
        <f t="shared" si="2"/>
        <v>2.1380000000000001E-3</v>
      </c>
    </row>
    <row r="95" spans="1:7" ht="45" x14ac:dyDescent="0.25">
      <c r="A95" s="12" t="s">
        <v>102</v>
      </c>
      <c r="B95" s="3" t="s">
        <v>107</v>
      </c>
      <c r="C95" s="2" t="s">
        <v>181</v>
      </c>
      <c r="D95" s="1">
        <v>4</v>
      </c>
      <c r="E95" s="10">
        <v>3.0000000000000001E-3</v>
      </c>
      <c r="F95" s="10">
        <v>2.8650000000000004E-3</v>
      </c>
      <c r="G95" s="10">
        <f t="shared" si="2"/>
        <v>1.349999999999997E-4</v>
      </c>
    </row>
    <row r="96" spans="1:7" ht="30" x14ac:dyDescent="0.25">
      <c r="A96" s="12" t="s">
        <v>25</v>
      </c>
      <c r="B96" s="2" t="s">
        <v>175</v>
      </c>
      <c r="C96" s="2" t="s">
        <v>182</v>
      </c>
      <c r="D96" s="1">
        <v>4</v>
      </c>
      <c r="E96" s="10">
        <v>0.32018999999999997</v>
      </c>
      <c r="F96" s="10">
        <v>0.39218600000000003</v>
      </c>
      <c r="G96" s="10">
        <f t="shared" si="2"/>
        <v>-7.199600000000006E-2</v>
      </c>
    </row>
    <row r="97" spans="1:7" ht="45" x14ac:dyDescent="0.25">
      <c r="A97" s="12" t="s">
        <v>102</v>
      </c>
      <c r="B97" s="3" t="s">
        <v>108</v>
      </c>
      <c r="C97" s="2" t="s">
        <v>183</v>
      </c>
      <c r="D97" s="1">
        <v>4</v>
      </c>
      <c r="E97" s="10">
        <v>0.122332</v>
      </c>
      <c r="F97" s="10">
        <v>8.5421000000000011E-2</v>
      </c>
      <c r="G97" s="10">
        <f t="shared" ref="G97:G112" si="3">E97-F97</f>
        <v>3.6910999999999985E-2</v>
      </c>
    </row>
    <row r="98" spans="1:7" ht="30" x14ac:dyDescent="0.25">
      <c r="A98" s="12" t="s">
        <v>102</v>
      </c>
      <c r="B98" s="3" t="s">
        <v>109</v>
      </c>
      <c r="C98" s="2" t="s">
        <v>184</v>
      </c>
      <c r="D98" s="1">
        <v>5</v>
      </c>
      <c r="E98" s="10">
        <v>2.5600000000000002E-3</v>
      </c>
      <c r="F98" s="10">
        <v>3.1500000000000001E-4</v>
      </c>
      <c r="G98" s="10">
        <f t="shared" si="3"/>
        <v>2.245E-3</v>
      </c>
    </row>
    <row r="99" spans="1:7" ht="30" x14ac:dyDescent="0.25">
      <c r="A99" s="12" t="s">
        <v>25</v>
      </c>
      <c r="B99" s="3" t="s">
        <v>58</v>
      </c>
      <c r="C99" s="2" t="s">
        <v>185</v>
      </c>
      <c r="D99" s="1">
        <v>4</v>
      </c>
      <c r="E99" s="10">
        <v>2.6519999999999998E-2</v>
      </c>
      <c r="F99" s="10">
        <v>5.1870000000000006E-3</v>
      </c>
      <c r="G99" s="10">
        <f t="shared" si="3"/>
        <v>2.1332999999999998E-2</v>
      </c>
    </row>
    <row r="100" spans="1:7" ht="30" x14ac:dyDescent="0.25">
      <c r="A100" s="12" t="s">
        <v>25</v>
      </c>
      <c r="B100" s="19" t="s">
        <v>59</v>
      </c>
      <c r="C100" s="16" t="s">
        <v>186</v>
      </c>
      <c r="D100" s="15">
        <v>4</v>
      </c>
      <c r="E100" s="10">
        <v>1.7670000000000002E-2</v>
      </c>
      <c r="F100" s="10">
        <v>2.3829999999999997E-2</v>
      </c>
      <c r="G100" s="10">
        <f t="shared" si="3"/>
        <v>-6.1599999999999953E-3</v>
      </c>
    </row>
    <row r="101" spans="1:7" ht="30" x14ac:dyDescent="0.25">
      <c r="A101" s="12" t="s">
        <v>102</v>
      </c>
      <c r="B101" s="18" t="s">
        <v>110</v>
      </c>
      <c r="C101" s="16" t="s">
        <v>164</v>
      </c>
      <c r="D101" s="15">
        <v>4</v>
      </c>
      <c r="E101" s="10">
        <v>0.28000000000000003</v>
      </c>
      <c r="F101" s="10">
        <v>8.1540000000000001E-2</v>
      </c>
      <c r="G101" s="10">
        <f t="shared" si="3"/>
        <v>0.19846000000000003</v>
      </c>
    </row>
    <row r="102" spans="1:7" ht="30" customHeight="1" x14ac:dyDescent="0.25">
      <c r="A102" s="12" t="s">
        <v>102</v>
      </c>
      <c r="B102" s="18" t="s">
        <v>111</v>
      </c>
      <c r="C102" s="23" t="s">
        <v>165</v>
      </c>
      <c r="D102" s="15">
        <v>4</v>
      </c>
      <c r="E102" s="10">
        <v>0.28000000000000003</v>
      </c>
      <c r="F102" s="10">
        <v>0.14274999999999999</v>
      </c>
      <c r="G102" s="10">
        <f t="shared" si="3"/>
        <v>0.13725000000000004</v>
      </c>
    </row>
    <row r="103" spans="1:7" ht="30" x14ac:dyDescent="0.25">
      <c r="A103" s="12" t="s">
        <v>102</v>
      </c>
      <c r="B103" s="18" t="s">
        <v>190</v>
      </c>
      <c r="C103" s="23" t="s">
        <v>191</v>
      </c>
      <c r="D103" s="15">
        <v>4</v>
      </c>
      <c r="E103" s="10">
        <v>1.4999999999999999E-2</v>
      </c>
      <c r="F103" s="10">
        <v>2.0194E-2</v>
      </c>
      <c r="G103" s="10">
        <f t="shared" si="3"/>
        <v>-5.1940000000000007E-3</v>
      </c>
    </row>
    <row r="104" spans="1:7" ht="30" x14ac:dyDescent="0.25">
      <c r="A104" s="12" t="s">
        <v>102</v>
      </c>
      <c r="B104" s="18" t="s">
        <v>112</v>
      </c>
      <c r="C104" s="17" t="s">
        <v>103</v>
      </c>
      <c r="D104" s="15">
        <v>5</v>
      </c>
      <c r="E104" s="10">
        <v>0.01</v>
      </c>
      <c r="F104" s="10">
        <v>3.3500000000000001E-3</v>
      </c>
      <c r="G104" s="10">
        <f t="shared" si="3"/>
        <v>6.6499999999999997E-3</v>
      </c>
    </row>
    <row r="105" spans="1:7" ht="30" x14ac:dyDescent="0.25">
      <c r="A105" s="12" t="s">
        <v>102</v>
      </c>
      <c r="B105" s="18" t="s">
        <v>115</v>
      </c>
      <c r="C105" s="20" t="s">
        <v>104</v>
      </c>
      <c r="D105" s="15">
        <v>5</v>
      </c>
      <c r="E105" s="10">
        <v>5.0000000000000001E-3</v>
      </c>
      <c r="F105" s="10">
        <v>1.864E-3</v>
      </c>
      <c r="G105" s="10">
        <f t="shared" si="3"/>
        <v>3.1359999999999999E-3</v>
      </c>
    </row>
    <row r="106" spans="1:7" ht="33.75" customHeight="1" x14ac:dyDescent="0.25">
      <c r="A106" s="12" t="s">
        <v>102</v>
      </c>
      <c r="B106" s="18" t="s">
        <v>221</v>
      </c>
      <c r="C106" s="17" t="s">
        <v>192</v>
      </c>
      <c r="D106" s="15">
        <v>5</v>
      </c>
      <c r="E106" s="10">
        <v>8.9999999999999993E-3</v>
      </c>
      <c r="F106" s="10">
        <v>3.3800000000000002E-3</v>
      </c>
      <c r="G106" s="10">
        <f t="shared" si="3"/>
        <v>5.6199999999999991E-3</v>
      </c>
    </row>
    <row r="107" spans="1:7" ht="35.25" customHeight="1" x14ac:dyDescent="0.25">
      <c r="A107" s="12" t="s">
        <v>102</v>
      </c>
      <c r="B107" s="18" t="s">
        <v>113</v>
      </c>
      <c r="C107" s="17" t="s">
        <v>197</v>
      </c>
      <c r="D107" s="15">
        <v>5</v>
      </c>
      <c r="E107" s="10">
        <v>1.7780000000000001E-2</v>
      </c>
      <c r="F107" s="10">
        <v>1.2019999999999999E-2</v>
      </c>
      <c r="G107" s="10">
        <f t="shared" si="3"/>
        <v>5.7600000000000012E-3</v>
      </c>
    </row>
    <row r="108" spans="1:7" ht="30" x14ac:dyDescent="0.25">
      <c r="A108" s="12" t="s">
        <v>102</v>
      </c>
      <c r="B108" s="18" t="s">
        <v>114</v>
      </c>
      <c r="C108" s="17" t="s">
        <v>197</v>
      </c>
      <c r="D108" s="15">
        <v>4</v>
      </c>
      <c r="E108" s="10">
        <v>0.245</v>
      </c>
      <c r="F108" s="10">
        <v>6.4302999999999999E-2</v>
      </c>
      <c r="G108" s="10">
        <f t="shared" si="3"/>
        <v>0.180697</v>
      </c>
    </row>
    <row r="109" spans="1:7" ht="30" x14ac:dyDescent="0.25">
      <c r="A109" s="12" t="s">
        <v>102</v>
      </c>
      <c r="B109" s="18" t="s">
        <v>82</v>
      </c>
      <c r="C109" s="18" t="s">
        <v>193</v>
      </c>
      <c r="D109" s="15">
        <v>3</v>
      </c>
      <c r="E109" s="10">
        <v>0</v>
      </c>
      <c r="F109" s="10">
        <v>1.6570000000000001E-2</v>
      </c>
      <c r="G109" s="10">
        <f t="shared" si="3"/>
        <v>-1.6570000000000001E-2</v>
      </c>
    </row>
    <row r="110" spans="1:7" ht="47.25" customHeight="1" x14ac:dyDescent="0.25">
      <c r="A110" s="12" t="s">
        <v>102</v>
      </c>
      <c r="B110" s="18" t="s">
        <v>83</v>
      </c>
      <c r="C110" s="18" t="s">
        <v>194</v>
      </c>
      <c r="D110" s="15">
        <v>3</v>
      </c>
      <c r="E110" s="10">
        <v>0</v>
      </c>
      <c r="F110" s="10">
        <v>0.111092</v>
      </c>
      <c r="G110" s="10">
        <f t="shared" si="3"/>
        <v>-0.111092</v>
      </c>
    </row>
    <row r="111" spans="1:7" ht="30" x14ac:dyDescent="0.25">
      <c r="A111" s="12" t="s">
        <v>102</v>
      </c>
      <c r="B111" s="18" t="s">
        <v>84</v>
      </c>
      <c r="C111" s="18" t="s">
        <v>195</v>
      </c>
      <c r="D111" s="15">
        <v>4</v>
      </c>
      <c r="E111" s="10">
        <v>2.1333000000000001E-2</v>
      </c>
      <c r="F111" s="10">
        <v>2.4593E-2</v>
      </c>
      <c r="G111" s="10">
        <f t="shared" si="3"/>
        <v>-3.259999999999999E-3</v>
      </c>
    </row>
    <row r="112" spans="1:7" ht="105" x14ac:dyDescent="0.25">
      <c r="A112" s="12" t="s">
        <v>102</v>
      </c>
      <c r="B112" s="18" t="s">
        <v>157</v>
      </c>
      <c r="C112" s="18" t="s">
        <v>196</v>
      </c>
      <c r="D112" s="15">
        <v>5</v>
      </c>
      <c r="E112" s="10">
        <v>2.2780000000000002E-2</v>
      </c>
      <c r="F112" s="10">
        <v>2.3171000000000001E-2</v>
      </c>
      <c r="G112" s="10">
        <f t="shared" si="3"/>
        <v>-3.9099999999999899E-4</v>
      </c>
    </row>
    <row r="113" spans="1:7" ht="30" x14ac:dyDescent="0.25">
      <c r="A113" s="12" t="s">
        <v>102</v>
      </c>
      <c r="B113" s="18" t="s">
        <v>202</v>
      </c>
      <c r="C113" s="18" t="s">
        <v>203</v>
      </c>
      <c r="D113" s="15">
        <v>6</v>
      </c>
      <c r="E113" s="10">
        <v>2E-3</v>
      </c>
      <c r="F113" s="10">
        <v>3.1000000000000001E-5</v>
      </c>
      <c r="G113" s="10">
        <f t="shared" ref="G113:G115" si="4">E113-F113</f>
        <v>1.9689999999999998E-3</v>
      </c>
    </row>
    <row r="114" spans="1:7" ht="45" x14ac:dyDescent="0.25">
      <c r="A114" s="12" t="s">
        <v>25</v>
      </c>
      <c r="B114" s="18" t="s">
        <v>176</v>
      </c>
      <c r="C114" s="18" t="s">
        <v>177</v>
      </c>
      <c r="D114" s="15">
        <v>8</v>
      </c>
      <c r="E114" s="10">
        <v>0.24</v>
      </c>
      <c r="F114" s="10">
        <v>0.25254199999999999</v>
      </c>
      <c r="G114" s="10">
        <f t="shared" si="4"/>
        <v>-1.2541999999999998E-2</v>
      </c>
    </row>
    <row r="115" spans="1:7" ht="45" x14ac:dyDescent="0.25">
      <c r="A115" s="12" t="s">
        <v>102</v>
      </c>
      <c r="B115" s="18" t="s">
        <v>176</v>
      </c>
      <c r="C115" s="18" t="s">
        <v>68</v>
      </c>
      <c r="D115" s="15">
        <v>8</v>
      </c>
      <c r="E115" s="10">
        <v>8.5000000000000006E-2</v>
      </c>
      <c r="F115" s="10">
        <v>7.7718999999999996E-2</v>
      </c>
      <c r="G115" s="10">
        <f t="shared" si="4"/>
        <v>7.2810000000000097E-3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2023-08-07T13:24:31Z</dcterms:modified>
</cp:coreProperties>
</file>