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DD9AC253-DAB7-40A1-B2B5-1548BDBFB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'!$A$12:$G$124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3" i="27" l="1"/>
</calcChain>
</file>

<file path=xl/sharedStrings.xml><?xml version="1.0" encoding="utf-8"?>
<sst xmlns="http://schemas.openxmlformats.org/spreadsheetml/2006/main" count="352" uniqueCount="241">
  <si>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</si>
  <si>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</si>
  <si>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</si>
  <si>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</si>
  <si>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</si>
  <si>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</si>
  <si>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</si>
  <si>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</si>
  <si>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</si>
  <si>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</si>
  <si>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</si>
  <si>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</si>
  <si>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</si>
  <si>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</si>
  <si>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</si>
  <si>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</si>
  <si>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</si>
  <si>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</si>
  <si>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</si>
  <si>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</si>
  <si>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</si>
  <si>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</si>
  <si>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</si>
  <si>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АО "УМС-6"</t>
  </si>
  <si>
    <t>КУ "Сургутский клинический противотубер. диспансер"</t>
  </si>
  <si>
    <t>МУ "РУСС"</t>
  </si>
  <si>
    <t>ООО "Ремстройбизнес"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</si>
  <si>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</si>
  <si>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</si>
  <si>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</si>
  <si>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</si>
  <si>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</si>
  <si>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</si>
  <si>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</si>
  <si>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</si>
  <si>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</si>
  <si>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</si>
  <si>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</si>
  <si>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</si>
  <si>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</si>
  <si>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</si>
  <si>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</si>
  <si>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</si>
  <si>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</si>
  <si>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</si>
  <si>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</si>
  <si>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</si>
  <si>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</si>
  <si>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</si>
  <si>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</si>
  <si>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</si>
  <si>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</si>
  <si>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</si>
  <si>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</si>
  <si>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</si>
  <si>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</si>
  <si>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</si>
  <si>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</si>
  <si>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</si>
  <si>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</si>
  <si>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</si>
  <si>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</si>
  <si>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</si>
  <si>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</si>
  <si>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 пробазы ЗАО "Рустам" г.Сургут, ул.Индустриальнвая, 10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</si>
  <si>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</si>
  <si>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</si>
  <si>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</si>
  <si>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</si>
  <si>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</si>
  <si>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</si>
  <si>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</si>
  <si>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</si>
  <si>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</si>
  <si>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</si>
  <si>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</si>
  <si>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</si>
  <si>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</si>
  <si>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</si>
  <si>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</si>
  <si>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"Вавилон"</t>
  </si>
  <si>
    <t>ООО "НПО Выбор"</t>
  </si>
  <si>
    <t>ООО "Мантрак Восток"</t>
  </si>
  <si>
    <t>ИП Мирзоев М.А.о.</t>
  </si>
  <si>
    <t>ИП Музыка Анатолий Васильевич</t>
  </si>
  <si>
    <t>ООО "ФИРМА ПОЛЕТ-СЕРВИС"</t>
  </si>
  <si>
    <t>ООО "Промстрой"</t>
  </si>
  <si>
    <t>ООО "Северавтосервис"</t>
  </si>
  <si>
    <t>ИП Сердюк И.Ю.</t>
  </si>
  <si>
    <t>ОАО "СПАТО"</t>
  </si>
  <si>
    <t>ООО "Техарт-М"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</si>
  <si>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</si>
  <si>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</si>
  <si>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</si>
  <si>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</si>
  <si>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 xml:space="preserve">котельная, производство, г.Сургут, ул.Нефтеюганское шоссе, </t>
  </si>
  <si>
    <t>котельная, г.Сургут, ул.Профсоюзов, 55</t>
  </si>
  <si>
    <t xml:space="preserve">котельная 21, г.Сургут, п.Звездный 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</si>
  <si>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</si>
  <si>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</si>
  <si>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</si>
  <si>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</si>
  <si>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</si>
  <si>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</si>
  <si>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</si>
  <si>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</si>
  <si>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</si>
  <si>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</si>
  <si>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</si>
  <si>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</si>
  <si>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</si>
  <si>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</si>
  <si>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</si>
  <si>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</si>
  <si>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</si>
  <si>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</si>
  <si>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</si>
  <si>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</si>
  <si>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</si>
  <si>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</si>
  <si>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</si>
  <si>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"Стройфинанс"</t>
  </si>
  <si>
    <t>ООО "СУ-25"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</si>
  <si>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</si>
  <si>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</si>
  <si>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</si>
  <si>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</si>
  <si>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</si>
  <si>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</si>
  <si>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</si>
  <si>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</si>
  <si>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</si>
  <si>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</si>
  <si>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</si>
  <si>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</si>
  <si>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</si>
  <si>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</si>
  <si>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</si>
  <si>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</si>
  <si>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</si>
  <si>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</si>
  <si>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</si>
  <si>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</si>
  <si>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</si>
  <si>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</si>
  <si>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</si>
  <si>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Котельная торгового центра "Леруа Мерлен" Югорский тракт, г.Сургут</t>
  </si>
  <si>
    <t>ООО "Консалтинг групп"</t>
  </si>
  <si>
    <t>котельная, г.Сургут, ул.Аэрофлотская, 4/1</t>
  </si>
  <si>
    <t>ИП Грачев Александр Владимирович</t>
  </si>
  <si>
    <t>ИП Аглямов Ф.А. м-н Автогалактика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</si>
  <si>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</si>
  <si>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</si>
  <si>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</si>
  <si>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</si>
  <si>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</si>
  <si>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</si>
  <si>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</si>
  <si>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</si>
  <si>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ООО Пивоваренный завод "Сургутский"</t>
  </si>
  <si>
    <t>АО "Риалрен"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</si>
  <si>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</si>
  <si>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</si>
  <si>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</si>
  <si>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</si>
  <si>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</si>
  <si>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</si>
  <si>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</si>
  <si>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</si>
  <si>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</si>
  <si>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</si>
  <si>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</si>
  <si>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</si>
  <si>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</si>
  <si>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</si>
  <si>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</si>
  <si>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</si>
  <si>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</si>
  <si>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</si>
  <si>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</si>
  <si>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</si>
  <si>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</si>
  <si>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</si>
  <si>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</si>
  <si>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</si>
  <si>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</si>
  <si>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</si>
  <si>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</si>
  <si>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</si>
  <si>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</si>
  <si>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</si>
  <si>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</si>
  <si>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</si>
  <si>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ООО "НефтеМаш"</t>
  </si>
  <si>
    <t>ООО "ТК "СибАвтоТранс", т.3</t>
  </si>
  <si>
    <t>котельная №18,  АБЗ, г.Сургутский район, гп.Барсово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</si>
  <si>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</si>
  <si>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</si>
  <si>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</si>
  <si>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</si>
  <si>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</si>
  <si>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</si>
  <si>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</si>
  <si>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</si>
  <si>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</si>
  <si>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УЭЗиС ПАО "Сургутнефтегаз" т.16</t>
  </si>
  <si>
    <t>УЭЗиС ПАО "Сургутнефтегаз"  т.29</t>
  </si>
  <si>
    <t>СГМУП "Городские тепловые сети", т.1</t>
  </si>
  <si>
    <t>ЧОУ  ДПО "Новолик"</t>
  </si>
  <si>
    <t>ЦРО ДУМ ХМАО-Югры</t>
  </si>
  <si>
    <t>Филиал САО "РЕСО-Гарантия"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</si>
  <si>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</si>
  <si>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</si>
  <si>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</si>
  <si>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т.6/г</t>
  </si>
  <si>
    <t>СГМУП "Городские тепловые сети", т.8/г</t>
  </si>
  <si>
    <t>ГП "Северавтодор Ф №3</t>
  </si>
  <si>
    <t>Блочно-модульная котельная, Гаражи г.Сургут, ул.Инженерная, 2</t>
  </si>
  <si>
    <t>ООО "ТехСтрой"</t>
  </si>
  <si>
    <t>котельная, г.Сургут, ул.С.Безверхова, 12/3</t>
  </si>
  <si>
    <t>ООО "ПрофЭнергоМед-ЛДЦ"</t>
  </si>
  <si>
    <t>месяц</t>
  </si>
  <si>
    <t>ООО НОВОТЕХ-МБ  (ООО "Спецремтехника")</t>
  </si>
  <si>
    <t>ООО "Автоэкспресс" т.1 ул.Аэрофлотск.</t>
  </si>
  <si>
    <t>ООО "Автоэкспресс" т.2  ул.Индустриальная</t>
  </si>
  <si>
    <t>ООО "Завод ЖелезоБетонСтрой", т.1 (ГРП)</t>
  </si>
  <si>
    <t>ИП Кожуркина Е.Д., т.1</t>
  </si>
  <si>
    <t>ИП Кожуркина Е.Д., т.2</t>
  </si>
  <si>
    <t>ООО "Лента", т.1</t>
  </si>
  <si>
    <t>ООО "Лента", т.2</t>
  </si>
  <si>
    <t>ООО "ОИС"</t>
  </si>
  <si>
    <t>ООО "Респект", т.2</t>
  </si>
  <si>
    <t>АО "СЗ "ДСК-1"  (АО "СЗ "ССТ") ,  т.1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</si>
  <si>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</si>
  <si>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</si>
  <si>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ИП Мансурова Елена Владимировна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</si>
  <si>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</si>
  <si>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</si>
  <si>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</si>
  <si>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июнь 2023 года</t>
  </si>
  <si>
    <t>Косачева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</si>
</sst>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126"/>
  <sheetViews>
    <sheetView tabSelected="1" topLeftCell="A114" workbookViewId="0">
      <selection activeCell="G13" sqref="G13:G124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9" x14ac:dyDescent="0.25">
      <c r="A1" s="4"/>
      <c r="B1" s="4"/>
      <c r="C1" s="4"/>
      <c r="D1" s="4"/>
      <c r="E1" s="4"/>
      <c r="F1" s="4"/>
      <c r="G1" s="5" t="s">
        <v>0</v>
      </c>
    </row>
    <row r="2" spans="1:9" x14ac:dyDescent="0.25">
      <c r="A2" s="4"/>
      <c r="B2" s="4"/>
      <c r="C2" s="4"/>
      <c r="D2" s="4"/>
      <c r="E2" s="4"/>
      <c r="F2" s="4"/>
      <c r="G2" s="5" t="s">
        <v>1</v>
      </c>
    </row>
    <row r="3" spans="1:9" x14ac:dyDescent="0.25">
      <c r="A3" s="4"/>
      <c r="B3" s="4"/>
      <c r="C3" s="4"/>
      <c r="D3" s="4"/>
      <c r="E3" s="4"/>
      <c r="F3" s="4"/>
      <c r="G3" s="5" t="s">
        <v>2</v>
      </c>
    </row>
    <row r="4" spans="1:9" x14ac:dyDescent="0.25">
      <c r="A4" s="4"/>
      <c r="B4" s="4"/>
      <c r="C4" s="4"/>
      <c r="D4" s="4"/>
      <c r="E4" s="4"/>
      <c r="F4" s="4"/>
      <c r="G4" s="4"/>
    </row>
    <row r="5" spans="1:9" x14ac:dyDescent="0.25">
      <c r="A5" s="4"/>
      <c r="B5" s="4"/>
      <c r="C5" s="4"/>
      <c r="D5" s="4"/>
      <c r="E5" s="4"/>
      <c r="F5" s="4"/>
      <c r="G5" s="5" t="s">
        <v>27</v>
      </c>
    </row>
    <row r="6" spans="1:9" x14ac:dyDescent="0.25">
      <c r="A6" s="4"/>
      <c r="B6" s="4"/>
      <c r="C6" s="4"/>
      <c r="D6" s="4"/>
      <c r="E6" s="4"/>
      <c r="F6" s="4"/>
      <c r="G6" s="4"/>
    </row>
    <row r="7" spans="1:9" ht="34.5" customHeight="1" x14ac:dyDescent="0.25">
      <c r="A7" s="25" t="s">
        <v>7</v>
      </c>
      <c r="B7" s="25"/>
      <c r="C7" s="25"/>
      <c r="D7" s="25"/>
      <c r="E7" s="25"/>
      <c r="F7" s="25"/>
      <c r="G7" s="25"/>
    </row>
    <row r="8" spans="1:9" ht="18" customHeight="1" x14ac:dyDescent="0.25">
      <c r="A8" s="26" t="s">
        <v>239</v>
      </c>
      <c r="B8" s="25"/>
      <c r="C8" s="25"/>
      <c r="D8" s="25"/>
      <c r="E8" s="25"/>
      <c r="F8" s="25"/>
      <c r="G8" s="25"/>
    </row>
    <row r="9" spans="1:9" ht="18" customHeight="1" x14ac:dyDescent="0.25">
      <c r="A9" s="9" t="s">
        <v>221</v>
      </c>
      <c r="B9" s="13"/>
      <c r="C9" s="13"/>
      <c r="D9" s="13"/>
      <c r="E9" s="13"/>
      <c r="F9" s="13"/>
      <c r="G9" s="13"/>
    </row>
    <row r="10" spans="1:9" ht="16.5" customHeight="1" x14ac:dyDescent="0.25">
      <c r="A10" s="8" t="s">
        <v>133</v>
      </c>
      <c r="B10" s="4"/>
      <c r="C10" s="4"/>
      <c r="D10" s="4"/>
      <c r="E10" s="4"/>
      <c r="F10" s="4"/>
      <c r="G10" s="4"/>
    </row>
    <row r="11" spans="1:9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74</v>
      </c>
      <c r="F11" s="7" t="s">
        <v>75</v>
      </c>
      <c r="G11" s="7" t="s">
        <v>76</v>
      </c>
    </row>
    <row r="12" spans="1:9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9" ht="30" x14ac:dyDescent="0.25">
      <c r="A13" s="12" t="s">
        <v>120</v>
      </c>
      <c r="B13" s="2" t="s">
        <v>93</v>
      </c>
      <c r="C13" s="2" t="s">
        <v>78</v>
      </c>
      <c r="D13" s="1">
        <v>6</v>
      </c>
      <c r="E13" s="11">
        <v>2E-3</v>
      </c>
      <c r="F13" s="10">
        <v>5.6200000000000011E-4</v>
      </c>
      <c r="G13" s="10">
        <f t="shared" ref="G13:G76" si="0">E13-F13</f>
        <v>1.438E-3</v>
      </c>
      <c r="I13" s="23"/>
    </row>
    <row r="14" spans="1:9" ht="30" x14ac:dyDescent="0.25">
      <c r="A14" s="12" t="s">
        <v>28</v>
      </c>
      <c r="B14" s="2" t="s">
        <v>29</v>
      </c>
      <c r="C14" s="2" t="s">
        <v>8</v>
      </c>
      <c r="D14" s="1">
        <v>5</v>
      </c>
      <c r="E14" s="11">
        <v>4.0000000000000001E-3</v>
      </c>
      <c r="F14" s="10">
        <v>3.0800000000000003E-3</v>
      </c>
      <c r="G14" s="10">
        <f t="shared" si="0"/>
        <v>9.1999999999999981E-4</v>
      </c>
      <c r="I14" s="23"/>
    </row>
    <row r="15" spans="1:9" ht="30" x14ac:dyDescent="0.25">
      <c r="A15" s="12" t="s">
        <v>28</v>
      </c>
      <c r="B15" s="3" t="s">
        <v>172</v>
      </c>
      <c r="C15" s="2" t="s">
        <v>223</v>
      </c>
      <c r="D15" s="1">
        <v>5</v>
      </c>
      <c r="E15" s="10">
        <v>2E-3</v>
      </c>
      <c r="F15" s="10">
        <v>3.0800000000000001E-4</v>
      </c>
      <c r="G15" s="10">
        <f t="shared" si="0"/>
        <v>1.6919999999999999E-3</v>
      </c>
      <c r="I15" s="23"/>
    </row>
    <row r="16" spans="1:9" ht="30" x14ac:dyDescent="0.25">
      <c r="A16" s="12" t="s">
        <v>120</v>
      </c>
      <c r="B16" s="2" t="s">
        <v>94</v>
      </c>
      <c r="C16" s="2" t="s">
        <v>224</v>
      </c>
      <c r="D16" s="1">
        <v>5</v>
      </c>
      <c r="E16" s="11">
        <v>3.0000000000000001E-3</v>
      </c>
      <c r="F16" s="10">
        <v>4.3019999999999994E-3</v>
      </c>
      <c r="G16" s="10">
        <f t="shared" si="0"/>
        <v>-1.3019999999999993E-3</v>
      </c>
      <c r="I16" s="23"/>
    </row>
    <row r="17" spans="1:9" ht="30" x14ac:dyDescent="0.25">
      <c r="A17" s="12" t="s">
        <v>28</v>
      </c>
      <c r="B17" s="2" t="s">
        <v>31</v>
      </c>
      <c r="C17" s="2" t="s">
        <v>9</v>
      </c>
      <c r="D17" s="1">
        <v>5</v>
      </c>
      <c r="E17" s="11">
        <v>5.0000000000000001E-3</v>
      </c>
      <c r="F17" s="10">
        <v>1.81E-3</v>
      </c>
      <c r="G17" s="10">
        <f t="shared" si="0"/>
        <v>3.1900000000000001E-3</v>
      </c>
      <c r="I17" s="23"/>
    </row>
    <row r="18" spans="1:9" ht="30" x14ac:dyDescent="0.25">
      <c r="A18" s="12" t="s">
        <v>28</v>
      </c>
      <c r="B18" s="2" t="s">
        <v>32</v>
      </c>
      <c r="C18" s="2" t="s">
        <v>150</v>
      </c>
      <c r="D18" s="1">
        <v>6</v>
      </c>
      <c r="E18" s="11">
        <v>1E-4</v>
      </c>
      <c r="F18" s="10">
        <v>8.4000000000000009E-5</v>
      </c>
      <c r="G18" s="10">
        <f t="shared" si="0"/>
        <v>1.5999999999999996E-5</v>
      </c>
      <c r="I18" s="23"/>
    </row>
    <row r="19" spans="1:9" ht="30" x14ac:dyDescent="0.25">
      <c r="A19" s="12" t="s">
        <v>120</v>
      </c>
      <c r="B19" s="3" t="s">
        <v>95</v>
      </c>
      <c r="C19" s="2" t="s">
        <v>79</v>
      </c>
      <c r="D19" s="1">
        <v>5</v>
      </c>
      <c r="E19" s="10">
        <v>5.0000000000000001E-3</v>
      </c>
      <c r="F19" s="10">
        <v>1.93E-4</v>
      </c>
      <c r="G19" s="10">
        <f t="shared" si="0"/>
        <v>4.8070000000000005E-3</v>
      </c>
      <c r="I19" s="23"/>
    </row>
    <row r="20" spans="1:9" ht="30" x14ac:dyDescent="0.25">
      <c r="A20" s="12" t="s">
        <v>120</v>
      </c>
      <c r="B20" s="3" t="s">
        <v>96</v>
      </c>
      <c r="C20" s="2" t="s">
        <v>80</v>
      </c>
      <c r="D20" s="1">
        <v>5</v>
      </c>
      <c r="E20" s="10">
        <v>3.5000000000000003E-2</v>
      </c>
      <c r="F20" s="10">
        <v>2.2359999999999998E-2</v>
      </c>
      <c r="G20" s="10">
        <f t="shared" si="0"/>
        <v>1.2640000000000005E-2</v>
      </c>
      <c r="I20" s="23"/>
    </row>
    <row r="21" spans="1:9" ht="60" x14ac:dyDescent="0.25">
      <c r="A21" s="12" t="s">
        <v>120</v>
      </c>
      <c r="B21" s="2" t="s">
        <v>185</v>
      </c>
      <c r="C21" s="2" t="s">
        <v>81</v>
      </c>
      <c r="D21" s="1">
        <v>4</v>
      </c>
      <c r="E21" s="10">
        <v>0.12</v>
      </c>
      <c r="F21" s="10">
        <v>0.10734099999999999</v>
      </c>
      <c r="G21" s="10">
        <f t="shared" si="0"/>
        <v>1.2659000000000004E-2</v>
      </c>
      <c r="I21" s="23"/>
    </row>
    <row r="22" spans="1:9" ht="30" x14ac:dyDescent="0.25">
      <c r="A22" s="12" t="s">
        <v>28</v>
      </c>
      <c r="B22" s="3" t="s">
        <v>148</v>
      </c>
      <c r="C22" s="2" t="s">
        <v>149</v>
      </c>
      <c r="D22" s="1">
        <v>6</v>
      </c>
      <c r="E22" s="10">
        <v>4.0000000000000001E-3</v>
      </c>
      <c r="F22" s="10">
        <v>2.6099999999999999E-3</v>
      </c>
      <c r="G22" s="10">
        <f t="shared" si="0"/>
        <v>1.3900000000000002E-3</v>
      </c>
      <c r="I22" s="23"/>
    </row>
    <row r="23" spans="1:9" ht="30" x14ac:dyDescent="0.25">
      <c r="A23" s="12" t="s">
        <v>28</v>
      </c>
      <c r="B23" s="3" t="s">
        <v>186</v>
      </c>
      <c r="C23" s="2" t="s">
        <v>187</v>
      </c>
      <c r="D23" s="1">
        <v>6</v>
      </c>
      <c r="E23" s="10">
        <v>3.0000000000000001E-3</v>
      </c>
      <c r="F23" s="10">
        <v>1.5229999999999998E-3</v>
      </c>
      <c r="G23" s="10">
        <f t="shared" si="0"/>
        <v>1.4770000000000002E-3</v>
      </c>
      <c r="I23" s="23"/>
    </row>
    <row r="24" spans="1:9" ht="30" x14ac:dyDescent="0.25">
      <c r="A24" s="12" t="s">
        <v>28</v>
      </c>
      <c r="B24" s="2" t="s">
        <v>35</v>
      </c>
      <c r="C24" s="2" t="s">
        <v>10</v>
      </c>
      <c r="D24" s="1">
        <v>5</v>
      </c>
      <c r="E24" s="21">
        <v>2E-3</v>
      </c>
      <c r="F24" s="10">
        <v>3.0839999999999999E-3</v>
      </c>
      <c r="G24" s="10">
        <f t="shared" si="0"/>
        <v>-1.0839999999999999E-3</v>
      </c>
      <c r="I24" s="23"/>
    </row>
    <row r="25" spans="1:9" ht="135" x14ac:dyDescent="0.25">
      <c r="A25" s="12" t="s">
        <v>28</v>
      </c>
      <c r="B25" s="2" t="s">
        <v>72</v>
      </c>
      <c r="C25" s="2" t="s">
        <v>69</v>
      </c>
      <c r="D25" s="1">
        <v>5</v>
      </c>
      <c r="E25" s="21">
        <v>1E-3</v>
      </c>
      <c r="F25" s="10">
        <v>2.2899999999999999E-3</v>
      </c>
      <c r="G25" s="10">
        <f t="shared" si="0"/>
        <v>-1.2899999999999999E-3</v>
      </c>
      <c r="I25" s="23"/>
    </row>
    <row r="26" spans="1:9" ht="45" x14ac:dyDescent="0.25">
      <c r="A26" s="12" t="s">
        <v>28</v>
      </c>
      <c r="B26" s="3" t="s">
        <v>36</v>
      </c>
      <c r="C26" s="2" t="s">
        <v>225</v>
      </c>
      <c r="D26" s="1">
        <v>4</v>
      </c>
      <c r="E26" s="20">
        <v>6.4000000000000001E-2</v>
      </c>
      <c r="F26" s="10">
        <v>3.7696E-2</v>
      </c>
      <c r="G26" s="10">
        <f t="shared" si="0"/>
        <v>2.6304000000000001E-2</v>
      </c>
      <c r="I26" s="23"/>
    </row>
    <row r="27" spans="1:9" ht="30" x14ac:dyDescent="0.25">
      <c r="A27" s="12" t="s">
        <v>28</v>
      </c>
      <c r="B27" s="3" t="s">
        <v>189</v>
      </c>
      <c r="C27" s="2" t="s">
        <v>169</v>
      </c>
      <c r="D27" s="1">
        <v>6</v>
      </c>
      <c r="E27" s="10">
        <v>3.0000000000000001E-3</v>
      </c>
      <c r="F27" s="10">
        <v>5.7899999999999998E-4</v>
      </c>
      <c r="G27" s="10">
        <f t="shared" si="0"/>
        <v>2.421E-3</v>
      </c>
      <c r="I27" s="23"/>
    </row>
    <row r="28" spans="1:9" ht="43.5" customHeight="1" x14ac:dyDescent="0.25">
      <c r="A28" s="12" t="s">
        <v>120</v>
      </c>
      <c r="B28" s="3" t="s">
        <v>98</v>
      </c>
      <c r="C28" s="2" t="s">
        <v>190</v>
      </c>
      <c r="D28" s="1">
        <v>6</v>
      </c>
      <c r="E28" s="10">
        <v>1E-3</v>
      </c>
      <c r="F28" s="10">
        <v>1.0229999999999998E-3</v>
      </c>
      <c r="G28" s="10">
        <f t="shared" si="0"/>
        <v>-2.29999999999998E-5</v>
      </c>
      <c r="I28" s="23"/>
    </row>
    <row r="29" spans="1:9" ht="43.5" customHeight="1" x14ac:dyDescent="0.25">
      <c r="A29" s="12" t="s">
        <v>120</v>
      </c>
      <c r="B29" s="3" t="s">
        <v>99</v>
      </c>
      <c r="C29" s="2" t="s">
        <v>226</v>
      </c>
      <c r="D29" s="1">
        <v>6</v>
      </c>
      <c r="E29" s="10">
        <v>1E-3</v>
      </c>
      <c r="F29" s="10">
        <v>0</v>
      </c>
      <c r="G29" s="10">
        <f t="shared" si="0"/>
        <v>1E-3</v>
      </c>
      <c r="I29" s="23"/>
    </row>
    <row r="30" spans="1:9" ht="30" x14ac:dyDescent="0.25">
      <c r="A30" s="12" t="s">
        <v>28</v>
      </c>
      <c r="B30" s="3" t="s">
        <v>139</v>
      </c>
      <c r="C30" s="2" t="s">
        <v>227</v>
      </c>
      <c r="D30" s="1">
        <v>6</v>
      </c>
      <c r="E30" s="10">
        <v>1E-3</v>
      </c>
      <c r="F30" s="10">
        <v>0</v>
      </c>
      <c r="G30" s="10">
        <f t="shared" si="0"/>
        <v>1E-3</v>
      </c>
      <c r="I30" s="23"/>
    </row>
    <row r="31" spans="1:9" ht="30" x14ac:dyDescent="0.25">
      <c r="A31" s="12" t="s">
        <v>28</v>
      </c>
      <c r="B31" s="3" t="s">
        <v>136</v>
      </c>
      <c r="C31" s="2" t="s">
        <v>135</v>
      </c>
      <c r="D31" s="1">
        <v>6</v>
      </c>
      <c r="E31" s="10">
        <v>4.0000000000000001E-3</v>
      </c>
      <c r="F31" s="10">
        <v>3.7299999999999998E-3</v>
      </c>
      <c r="G31" s="10">
        <f t="shared" si="0"/>
        <v>2.7000000000000027E-4</v>
      </c>
      <c r="I31" s="23"/>
    </row>
    <row r="32" spans="1:9" ht="30" x14ac:dyDescent="0.25">
      <c r="A32" s="12" t="s">
        <v>28</v>
      </c>
      <c r="B32" s="3" t="s">
        <v>146</v>
      </c>
      <c r="C32" s="2" t="s">
        <v>147</v>
      </c>
      <c r="D32" s="1">
        <v>5</v>
      </c>
      <c r="E32" s="10">
        <v>5.0000000000000001E-3</v>
      </c>
      <c r="F32" s="10">
        <v>3.1680000000000002E-3</v>
      </c>
      <c r="G32" s="10">
        <f t="shared" si="0"/>
        <v>1.8319999999999999E-3</v>
      </c>
      <c r="I32" s="23"/>
    </row>
    <row r="33" spans="1:9" ht="30" x14ac:dyDescent="0.25">
      <c r="A33" s="12" t="s">
        <v>120</v>
      </c>
      <c r="B33" s="3" t="s">
        <v>191</v>
      </c>
      <c r="C33" s="2" t="s">
        <v>192</v>
      </c>
      <c r="D33" s="1">
        <v>6</v>
      </c>
      <c r="E33" s="10">
        <v>1E-3</v>
      </c>
      <c r="F33" s="10">
        <v>7.85E-4</v>
      </c>
      <c r="G33" s="10">
        <f t="shared" si="0"/>
        <v>2.1500000000000002E-4</v>
      </c>
      <c r="I33" s="23"/>
    </row>
    <row r="34" spans="1:9" ht="30" x14ac:dyDescent="0.25">
      <c r="A34" s="12" t="s">
        <v>120</v>
      </c>
      <c r="B34" s="3" t="s">
        <v>101</v>
      </c>
      <c r="C34" s="2" t="s">
        <v>228</v>
      </c>
      <c r="D34" s="1">
        <v>5</v>
      </c>
      <c r="E34" s="10">
        <v>0.01</v>
      </c>
      <c r="F34" s="10">
        <v>4.1809999999999998E-3</v>
      </c>
      <c r="G34" s="10">
        <f t="shared" si="0"/>
        <v>5.8190000000000004E-3</v>
      </c>
      <c r="I34" s="23"/>
    </row>
    <row r="35" spans="1:9" ht="30" x14ac:dyDescent="0.25">
      <c r="A35" s="12" t="s">
        <v>28</v>
      </c>
      <c r="B35" s="3" t="s">
        <v>38</v>
      </c>
      <c r="C35" s="2" t="s">
        <v>229</v>
      </c>
      <c r="D35" s="1">
        <v>5</v>
      </c>
      <c r="E35" s="10">
        <v>0.01</v>
      </c>
      <c r="F35" s="10">
        <v>4.1650000000000003E-3</v>
      </c>
      <c r="G35" s="10">
        <f t="shared" si="0"/>
        <v>5.8349999999999999E-3</v>
      </c>
      <c r="I35" s="23"/>
    </row>
    <row r="36" spans="1:9" ht="45" x14ac:dyDescent="0.25">
      <c r="A36" s="12" t="s">
        <v>28</v>
      </c>
      <c r="B36" s="2" t="s">
        <v>39</v>
      </c>
      <c r="C36" s="2" t="s">
        <v>11</v>
      </c>
      <c r="D36" s="1">
        <v>5</v>
      </c>
      <c r="E36" s="10">
        <v>1.5E-3</v>
      </c>
      <c r="F36" s="10">
        <v>8.7900000000000001E-4</v>
      </c>
      <c r="G36" s="10">
        <f t="shared" si="0"/>
        <v>6.2100000000000002E-4</v>
      </c>
      <c r="I36" s="23"/>
    </row>
    <row r="37" spans="1:9" ht="105" x14ac:dyDescent="0.25">
      <c r="A37" s="12" t="s">
        <v>28</v>
      </c>
      <c r="B37" s="2" t="s">
        <v>181</v>
      </c>
      <c r="C37" s="2" t="s">
        <v>171</v>
      </c>
      <c r="D37" s="1">
        <v>5</v>
      </c>
      <c r="E37" s="10">
        <v>0.06</v>
      </c>
      <c r="F37" s="10">
        <v>5.3499999999999997E-3</v>
      </c>
      <c r="G37" s="10">
        <f t="shared" si="0"/>
        <v>5.4649999999999997E-2</v>
      </c>
      <c r="I37" s="23"/>
    </row>
    <row r="38" spans="1:9" ht="30" x14ac:dyDescent="0.25">
      <c r="A38" s="12" t="s">
        <v>120</v>
      </c>
      <c r="B38" s="3" t="s">
        <v>102</v>
      </c>
      <c r="C38" s="2" t="s">
        <v>82</v>
      </c>
      <c r="D38" s="1">
        <v>5</v>
      </c>
      <c r="E38" s="10">
        <v>1.9E-3</v>
      </c>
      <c r="F38" s="10">
        <v>6.4999999999999997E-4</v>
      </c>
      <c r="G38" s="10">
        <f t="shared" si="0"/>
        <v>1.25E-3</v>
      </c>
      <c r="I38" s="23"/>
    </row>
    <row r="39" spans="1:9" ht="45" x14ac:dyDescent="0.25">
      <c r="A39" s="12" t="s">
        <v>120</v>
      </c>
      <c r="B39" s="2" t="s">
        <v>103</v>
      </c>
      <c r="C39" s="2" t="s">
        <v>83</v>
      </c>
      <c r="D39" s="1">
        <v>5</v>
      </c>
      <c r="E39" s="10">
        <v>0.01</v>
      </c>
      <c r="F39" s="10">
        <v>1.3749999999999999E-3</v>
      </c>
      <c r="G39" s="10">
        <f t="shared" si="0"/>
        <v>8.6250000000000007E-3</v>
      </c>
      <c r="I39" s="23"/>
    </row>
    <row r="40" spans="1:9" ht="60" x14ac:dyDescent="0.25">
      <c r="A40" s="12" t="s">
        <v>120</v>
      </c>
      <c r="B40" s="3" t="s">
        <v>104</v>
      </c>
      <c r="C40" s="2" t="s">
        <v>84</v>
      </c>
      <c r="D40" s="1">
        <v>6</v>
      </c>
      <c r="E40" s="10">
        <v>1E-3</v>
      </c>
      <c r="F40" s="10">
        <v>1.1279999999999999E-3</v>
      </c>
      <c r="G40" s="10">
        <f t="shared" si="0"/>
        <v>-1.2799999999999986E-4</v>
      </c>
      <c r="I40" s="23"/>
    </row>
    <row r="41" spans="1:9" ht="62.25" customHeight="1" x14ac:dyDescent="0.25">
      <c r="A41" s="12" t="s">
        <v>28</v>
      </c>
      <c r="B41" s="3" t="s">
        <v>40</v>
      </c>
      <c r="C41" s="2" t="s">
        <v>12</v>
      </c>
      <c r="D41" s="1">
        <v>5</v>
      </c>
      <c r="E41" s="10">
        <v>0.04</v>
      </c>
      <c r="F41" s="10">
        <v>1.5869999999999999E-2</v>
      </c>
      <c r="G41" s="10">
        <f t="shared" si="0"/>
        <v>2.4130000000000002E-2</v>
      </c>
      <c r="I41" s="23"/>
    </row>
    <row r="42" spans="1:9" ht="30" x14ac:dyDescent="0.25">
      <c r="A42" s="12" t="s">
        <v>120</v>
      </c>
      <c r="B42" s="3" t="s">
        <v>145</v>
      </c>
      <c r="C42" s="2" t="s">
        <v>193</v>
      </c>
      <c r="D42" s="1">
        <v>5</v>
      </c>
      <c r="E42" s="10">
        <v>0.01</v>
      </c>
      <c r="F42" s="10">
        <v>9.7099999999999997E-4</v>
      </c>
      <c r="G42" s="10">
        <f t="shared" si="0"/>
        <v>9.0290000000000006E-3</v>
      </c>
      <c r="I42" s="23"/>
    </row>
    <row r="43" spans="1:9" ht="30" x14ac:dyDescent="0.25">
      <c r="A43" s="12" t="s">
        <v>120</v>
      </c>
      <c r="B43" s="3" t="s">
        <v>105</v>
      </c>
      <c r="C43" s="2" t="s">
        <v>208</v>
      </c>
      <c r="D43" s="1">
        <v>6</v>
      </c>
      <c r="E43" s="10">
        <v>1E-3</v>
      </c>
      <c r="F43" s="10">
        <v>1.46E-4</v>
      </c>
      <c r="G43" s="10">
        <f t="shared" si="0"/>
        <v>8.5400000000000005E-4</v>
      </c>
      <c r="I43" s="23"/>
    </row>
    <row r="44" spans="1:9" ht="60" x14ac:dyDescent="0.25">
      <c r="A44" s="12" t="s">
        <v>28</v>
      </c>
      <c r="B44" s="2" t="s">
        <v>41</v>
      </c>
      <c r="C44" s="2" t="s">
        <v>13</v>
      </c>
      <c r="D44" s="1">
        <v>4</v>
      </c>
      <c r="E44" s="10">
        <v>1.7000000000000001E-2</v>
      </c>
      <c r="F44" s="10">
        <v>8.5032999999999997E-2</v>
      </c>
      <c r="G44" s="10">
        <f t="shared" si="0"/>
        <v>-6.8032999999999996E-2</v>
      </c>
      <c r="I44" s="23"/>
    </row>
    <row r="45" spans="1:9" ht="45" x14ac:dyDescent="0.25">
      <c r="A45" s="12" t="s">
        <v>28</v>
      </c>
      <c r="B45" s="3" t="s">
        <v>42</v>
      </c>
      <c r="C45" s="2" t="s">
        <v>14</v>
      </c>
      <c r="D45" s="1">
        <v>5</v>
      </c>
      <c r="E45" s="10">
        <v>0.03</v>
      </c>
      <c r="F45" s="10">
        <v>2.9187000000000001E-2</v>
      </c>
      <c r="G45" s="10">
        <f t="shared" si="0"/>
        <v>8.1299999999999775E-4</v>
      </c>
      <c r="I45" s="23"/>
    </row>
    <row r="46" spans="1:9" ht="30" x14ac:dyDescent="0.25">
      <c r="A46" s="12" t="s">
        <v>28</v>
      </c>
      <c r="B46" s="2" t="s">
        <v>43</v>
      </c>
      <c r="C46" s="2" t="s">
        <v>230</v>
      </c>
      <c r="D46" s="1">
        <v>5</v>
      </c>
      <c r="E46" s="10">
        <v>5.0000000000000001E-4</v>
      </c>
      <c r="F46" s="10">
        <v>0</v>
      </c>
      <c r="G46" s="10">
        <f t="shared" si="0"/>
        <v>5.0000000000000001E-4</v>
      </c>
      <c r="I46" s="23"/>
    </row>
    <row r="47" spans="1:9" ht="30" x14ac:dyDescent="0.25">
      <c r="A47" s="12" t="s">
        <v>120</v>
      </c>
      <c r="B47" s="2" t="s">
        <v>143</v>
      </c>
      <c r="C47" s="2" t="s">
        <v>142</v>
      </c>
      <c r="D47" s="1">
        <v>5</v>
      </c>
      <c r="E47" s="10">
        <v>0.05</v>
      </c>
      <c r="F47" s="10">
        <v>1.6709999999999999E-2</v>
      </c>
      <c r="G47" s="10">
        <f t="shared" si="0"/>
        <v>3.329E-2</v>
      </c>
      <c r="I47" s="23"/>
    </row>
    <row r="48" spans="1:9" ht="30" x14ac:dyDescent="0.25">
      <c r="A48" s="12" t="s">
        <v>28</v>
      </c>
      <c r="B48" s="2" t="s">
        <v>37</v>
      </c>
      <c r="C48" s="2" t="s">
        <v>70</v>
      </c>
      <c r="D48" s="1">
        <v>6</v>
      </c>
      <c r="E48" s="10">
        <v>8.0000000000000004E-4</v>
      </c>
      <c r="F48" s="10">
        <v>1.93E-4</v>
      </c>
      <c r="G48" s="10">
        <f t="shared" si="0"/>
        <v>6.0700000000000001E-4</v>
      </c>
      <c r="I48" s="23"/>
    </row>
    <row r="49" spans="1:9" ht="39.75" customHeight="1" x14ac:dyDescent="0.25">
      <c r="A49" s="12" t="s">
        <v>28</v>
      </c>
      <c r="B49" s="2" t="s">
        <v>44</v>
      </c>
      <c r="C49" s="2" t="s">
        <v>159</v>
      </c>
      <c r="D49" s="1">
        <v>5</v>
      </c>
      <c r="E49" s="10">
        <v>1.2E-2</v>
      </c>
      <c r="F49" s="10">
        <v>7.7800000000000005E-3</v>
      </c>
      <c r="G49" s="10">
        <f t="shared" si="0"/>
        <v>4.2199999999999998E-3</v>
      </c>
      <c r="I49" s="23"/>
    </row>
    <row r="50" spans="1:9" ht="30" x14ac:dyDescent="0.25">
      <c r="A50" s="12" t="s">
        <v>120</v>
      </c>
      <c r="B50" s="2" t="s">
        <v>106</v>
      </c>
      <c r="C50" s="2" t="s">
        <v>85</v>
      </c>
      <c r="D50" s="1">
        <v>6</v>
      </c>
      <c r="E50" s="10">
        <v>2E-3</v>
      </c>
      <c r="F50" s="10">
        <v>1.181E-3</v>
      </c>
      <c r="G50" s="10">
        <f t="shared" si="0"/>
        <v>8.1900000000000007E-4</v>
      </c>
      <c r="I50" s="23"/>
    </row>
    <row r="51" spans="1:9" ht="30" x14ac:dyDescent="0.25">
      <c r="A51" s="12" t="s">
        <v>28</v>
      </c>
      <c r="B51" s="3" t="s">
        <v>45</v>
      </c>
      <c r="C51" s="2" t="s">
        <v>15</v>
      </c>
      <c r="D51" s="1">
        <v>5</v>
      </c>
      <c r="E51" s="10">
        <v>3.0000000000000001E-3</v>
      </c>
      <c r="F51" s="10">
        <v>1.668E-3</v>
      </c>
      <c r="G51" s="10">
        <f t="shared" si="0"/>
        <v>1.3320000000000001E-3</v>
      </c>
      <c r="I51" s="23"/>
    </row>
    <row r="52" spans="1:9" ht="30" x14ac:dyDescent="0.25">
      <c r="A52" s="12" t="s">
        <v>120</v>
      </c>
      <c r="B52" s="2" t="s">
        <v>107</v>
      </c>
      <c r="C52" s="2" t="s">
        <v>86</v>
      </c>
      <c r="D52" s="1">
        <v>5</v>
      </c>
      <c r="E52" s="10">
        <v>2E-3</v>
      </c>
      <c r="F52" s="10">
        <v>4.2439999999999995E-3</v>
      </c>
      <c r="G52" s="10">
        <f t="shared" si="0"/>
        <v>-2.2439999999999995E-3</v>
      </c>
      <c r="I52" s="23"/>
    </row>
    <row r="53" spans="1:9" ht="30" x14ac:dyDescent="0.25">
      <c r="A53" s="12" t="s">
        <v>28</v>
      </c>
      <c r="B53" s="3" t="s">
        <v>46</v>
      </c>
      <c r="C53" s="2" t="s">
        <v>16</v>
      </c>
      <c r="D53" s="1">
        <v>6</v>
      </c>
      <c r="E53" s="10">
        <v>1.8E-3</v>
      </c>
      <c r="F53" s="10">
        <v>2.9999999999999997E-4</v>
      </c>
      <c r="G53" s="10">
        <f t="shared" si="0"/>
        <v>1.5E-3</v>
      </c>
      <c r="I53" s="23"/>
    </row>
    <row r="54" spans="1:9" ht="30" x14ac:dyDescent="0.25">
      <c r="A54" s="12" t="s">
        <v>28</v>
      </c>
      <c r="B54" s="3" t="s">
        <v>33</v>
      </c>
      <c r="C54" s="2" t="s">
        <v>170</v>
      </c>
      <c r="D54" s="1">
        <v>5</v>
      </c>
      <c r="E54" s="10">
        <v>2E-3</v>
      </c>
      <c r="F54" s="10">
        <v>2.6000000000000003E-4</v>
      </c>
      <c r="G54" s="10">
        <f t="shared" si="0"/>
        <v>1.74E-3</v>
      </c>
      <c r="I54" s="23"/>
    </row>
    <row r="55" spans="1:9" ht="30" x14ac:dyDescent="0.25">
      <c r="A55" s="12" t="s">
        <v>120</v>
      </c>
      <c r="B55" s="3" t="s">
        <v>108</v>
      </c>
      <c r="C55" s="2" t="s">
        <v>209</v>
      </c>
      <c r="D55" s="1">
        <v>6</v>
      </c>
      <c r="E55" s="10">
        <v>3.7299999999999998E-3</v>
      </c>
      <c r="F55" s="10">
        <v>5.3400000000000008E-4</v>
      </c>
      <c r="G55" s="10">
        <f t="shared" si="0"/>
        <v>3.1959999999999996E-3</v>
      </c>
      <c r="I55" s="23"/>
    </row>
    <row r="56" spans="1:9" ht="30" x14ac:dyDescent="0.25">
      <c r="A56" s="12" t="s">
        <v>28</v>
      </c>
      <c r="B56" s="3" t="s">
        <v>64</v>
      </c>
      <c r="C56" s="2" t="s">
        <v>26</v>
      </c>
      <c r="D56" s="1">
        <v>6</v>
      </c>
      <c r="E56" s="10">
        <v>0</v>
      </c>
      <c r="F56" s="10">
        <v>0</v>
      </c>
      <c r="G56" s="10">
        <f t="shared" si="0"/>
        <v>0</v>
      </c>
      <c r="I56" s="23"/>
    </row>
    <row r="57" spans="1:9" ht="30" x14ac:dyDescent="0.25">
      <c r="A57" s="12" t="s">
        <v>120</v>
      </c>
      <c r="B57" s="2" t="s">
        <v>109</v>
      </c>
      <c r="C57" s="2" t="s">
        <v>210</v>
      </c>
      <c r="D57" s="1">
        <v>6</v>
      </c>
      <c r="E57" s="10">
        <v>4.0000000000000002E-4</v>
      </c>
      <c r="F57" s="10">
        <v>1.1899999999999999E-4</v>
      </c>
      <c r="G57" s="10">
        <f t="shared" si="0"/>
        <v>2.81E-4</v>
      </c>
      <c r="I57" s="23"/>
    </row>
    <row r="58" spans="1:9" ht="30" x14ac:dyDescent="0.25">
      <c r="A58" s="12" t="s">
        <v>120</v>
      </c>
      <c r="B58" s="2" t="s">
        <v>110</v>
      </c>
      <c r="C58" s="2" t="s">
        <v>231</v>
      </c>
      <c r="D58" s="1">
        <v>5</v>
      </c>
      <c r="E58" s="10">
        <v>5.0000000000000001E-3</v>
      </c>
      <c r="F58" s="10">
        <v>2.02E-4</v>
      </c>
      <c r="G58" s="10">
        <f t="shared" si="0"/>
        <v>4.7980000000000002E-3</v>
      </c>
      <c r="I58" s="23"/>
    </row>
    <row r="59" spans="1:9" ht="30" x14ac:dyDescent="0.25">
      <c r="A59" s="12" t="s">
        <v>28</v>
      </c>
      <c r="B59" s="2" t="s">
        <v>47</v>
      </c>
      <c r="C59" s="2" t="s">
        <v>160</v>
      </c>
      <c r="D59" s="1">
        <v>4</v>
      </c>
      <c r="E59" s="10">
        <v>0.02</v>
      </c>
      <c r="F59" s="10">
        <v>1.2882999999999999E-2</v>
      </c>
      <c r="G59" s="10">
        <f t="shared" si="0"/>
        <v>7.1170000000000018E-3</v>
      </c>
      <c r="I59" s="23"/>
    </row>
    <row r="60" spans="1:9" ht="30" x14ac:dyDescent="0.25">
      <c r="A60" s="12" t="s">
        <v>28</v>
      </c>
      <c r="B60" s="3" t="s">
        <v>48</v>
      </c>
      <c r="C60" s="2" t="s">
        <v>17</v>
      </c>
      <c r="D60" s="1">
        <v>4</v>
      </c>
      <c r="E60" s="10">
        <v>0.02</v>
      </c>
      <c r="F60" s="10">
        <v>1.6480000000000002E-2</v>
      </c>
      <c r="G60" s="10">
        <f t="shared" si="0"/>
        <v>3.5199999999999988E-3</v>
      </c>
      <c r="I60" s="23"/>
    </row>
    <row r="61" spans="1:9" ht="30" x14ac:dyDescent="0.25">
      <c r="A61" s="12" t="s">
        <v>120</v>
      </c>
      <c r="B61" s="3" t="s">
        <v>111</v>
      </c>
      <c r="C61" s="2" t="s">
        <v>87</v>
      </c>
      <c r="D61" s="1">
        <v>5</v>
      </c>
      <c r="E61" s="10">
        <v>7.0000000000000001E-3</v>
      </c>
      <c r="F61" s="10">
        <v>1.3439999999999999E-2</v>
      </c>
      <c r="G61" s="10">
        <f t="shared" si="0"/>
        <v>-6.4399999999999987E-3</v>
      </c>
      <c r="I61" s="23"/>
    </row>
    <row r="62" spans="1:9" ht="30" x14ac:dyDescent="0.25">
      <c r="A62" s="12" t="s">
        <v>120</v>
      </c>
      <c r="B62" s="2" t="s">
        <v>112</v>
      </c>
      <c r="C62" s="2" t="s">
        <v>88</v>
      </c>
      <c r="D62" s="1">
        <v>6</v>
      </c>
      <c r="E62" s="10">
        <v>1E-3</v>
      </c>
      <c r="F62" s="10">
        <v>1.8200000000000001E-4</v>
      </c>
      <c r="G62" s="10">
        <f t="shared" si="0"/>
        <v>8.1800000000000004E-4</v>
      </c>
      <c r="I62" s="23"/>
    </row>
    <row r="63" spans="1:9" ht="30" x14ac:dyDescent="0.25">
      <c r="A63" s="12" t="s">
        <v>188</v>
      </c>
      <c r="B63" s="3" t="s">
        <v>134</v>
      </c>
      <c r="C63" s="2" t="s">
        <v>194</v>
      </c>
      <c r="D63" s="1">
        <v>5</v>
      </c>
      <c r="E63" s="10">
        <v>2E-3</v>
      </c>
      <c r="F63" s="10">
        <v>1.0189999999999999E-3</v>
      </c>
      <c r="G63" s="10">
        <f t="shared" si="0"/>
        <v>9.810000000000001E-4</v>
      </c>
      <c r="I63" s="23"/>
    </row>
    <row r="64" spans="1:9" ht="32.25" customHeight="1" x14ac:dyDescent="0.25">
      <c r="A64" s="12" t="s">
        <v>120</v>
      </c>
      <c r="B64" s="3" t="s">
        <v>141</v>
      </c>
      <c r="C64" s="2" t="s">
        <v>140</v>
      </c>
      <c r="D64" s="1">
        <v>5</v>
      </c>
      <c r="E64" s="10">
        <v>0.13</v>
      </c>
      <c r="F64" s="10">
        <v>2.3228000000000002E-2</v>
      </c>
      <c r="G64" s="10">
        <f t="shared" si="0"/>
        <v>0.10677200000000001</v>
      </c>
      <c r="I64" s="23"/>
    </row>
    <row r="65" spans="1:9" ht="17.25" customHeight="1" x14ac:dyDescent="0.25">
      <c r="A65" s="12" t="s">
        <v>28</v>
      </c>
      <c r="B65" s="3" t="s">
        <v>49</v>
      </c>
      <c r="C65" s="2" t="s">
        <v>18</v>
      </c>
      <c r="D65" s="1">
        <v>5</v>
      </c>
      <c r="E65" s="10">
        <v>7.0000000000000001E-3</v>
      </c>
      <c r="F65" s="10">
        <v>1.2569999999999999E-3</v>
      </c>
      <c r="G65" s="10">
        <f t="shared" si="0"/>
        <v>5.7429999999999998E-3</v>
      </c>
      <c r="I65" s="23"/>
    </row>
    <row r="66" spans="1:9" ht="30" customHeight="1" x14ac:dyDescent="0.25">
      <c r="A66" s="12" t="s">
        <v>120</v>
      </c>
      <c r="B66" s="2" t="s">
        <v>113</v>
      </c>
      <c r="C66" s="2" t="s">
        <v>89</v>
      </c>
      <c r="D66" s="1">
        <v>4</v>
      </c>
      <c r="E66" s="10">
        <v>0.01</v>
      </c>
      <c r="F66" s="10">
        <v>8.4000000000000012E-3</v>
      </c>
      <c r="G66" s="10">
        <f t="shared" si="0"/>
        <v>1.599999999999999E-3</v>
      </c>
      <c r="I66" s="23"/>
    </row>
    <row r="67" spans="1:9" ht="30" x14ac:dyDescent="0.25">
      <c r="A67" s="12" t="s">
        <v>28</v>
      </c>
      <c r="B67" s="3" t="s">
        <v>50</v>
      </c>
      <c r="C67" s="2" t="s">
        <v>222</v>
      </c>
      <c r="D67" s="1">
        <v>5</v>
      </c>
      <c r="E67" s="10">
        <v>3.0000000000000001E-3</v>
      </c>
      <c r="F67" s="10">
        <v>4.0429999999999997E-3</v>
      </c>
      <c r="G67" s="10">
        <f t="shared" si="0"/>
        <v>-1.0429999999999997E-3</v>
      </c>
      <c r="I67" s="23"/>
    </row>
    <row r="68" spans="1:9" ht="30" x14ac:dyDescent="0.25">
      <c r="A68" s="12" t="s">
        <v>28</v>
      </c>
      <c r="B68" s="2" t="s">
        <v>54</v>
      </c>
      <c r="C68" s="2" t="s">
        <v>232</v>
      </c>
      <c r="D68" s="1">
        <v>4</v>
      </c>
      <c r="E68" s="10">
        <v>0.06</v>
      </c>
      <c r="F68" s="10">
        <v>6.4750000000000002E-2</v>
      </c>
      <c r="G68" s="10">
        <f t="shared" si="0"/>
        <v>-4.7500000000000042E-3</v>
      </c>
      <c r="I68" s="23"/>
    </row>
    <row r="69" spans="1:9" ht="30" x14ac:dyDescent="0.25">
      <c r="A69" s="12" t="s">
        <v>28</v>
      </c>
      <c r="B69" s="3" t="s">
        <v>51</v>
      </c>
      <c r="C69" s="2" t="s">
        <v>19</v>
      </c>
      <c r="D69" s="1">
        <v>6</v>
      </c>
      <c r="E69" s="10">
        <v>1.5E-3</v>
      </c>
      <c r="F69" s="10">
        <v>5.0000000000000001E-4</v>
      </c>
      <c r="G69" s="10">
        <f t="shared" si="0"/>
        <v>1E-3</v>
      </c>
      <c r="I69" s="23"/>
    </row>
    <row r="70" spans="1:9" ht="30" x14ac:dyDescent="0.25">
      <c r="A70" s="12" t="s">
        <v>28</v>
      </c>
      <c r="B70" s="2" t="s">
        <v>52</v>
      </c>
      <c r="C70" s="2" t="s">
        <v>20</v>
      </c>
      <c r="D70" s="1">
        <v>4</v>
      </c>
      <c r="E70" s="10">
        <v>0</v>
      </c>
      <c r="F70" s="10">
        <v>5.7976E-2</v>
      </c>
      <c r="G70" s="10">
        <f t="shared" si="0"/>
        <v>-5.7976E-2</v>
      </c>
      <c r="I70" s="23"/>
    </row>
    <row r="71" spans="1:9" ht="45" x14ac:dyDescent="0.25">
      <c r="A71" s="12" t="s">
        <v>120</v>
      </c>
      <c r="B71" s="3" t="s">
        <v>114</v>
      </c>
      <c r="C71" s="2" t="s">
        <v>161</v>
      </c>
      <c r="D71" s="1">
        <v>5</v>
      </c>
      <c r="E71" s="10">
        <v>1.9E-2</v>
      </c>
      <c r="F71" s="10">
        <v>4.4949999999999999E-3</v>
      </c>
      <c r="G71" s="10">
        <f t="shared" si="0"/>
        <v>1.4505000000000001E-2</v>
      </c>
      <c r="I71" s="23"/>
    </row>
    <row r="72" spans="1:9" ht="30" x14ac:dyDescent="0.25">
      <c r="A72" s="12" t="s">
        <v>120</v>
      </c>
      <c r="B72" s="3" t="s">
        <v>115</v>
      </c>
      <c r="C72" s="2" t="s">
        <v>90</v>
      </c>
      <c r="D72" s="1">
        <v>5</v>
      </c>
      <c r="E72" s="10">
        <v>1E-3</v>
      </c>
      <c r="F72" s="10">
        <v>1.1899999999999999E-3</v>
      </c>
      <c r="G72" s="10">
        <f t="shared" si="0"/>
        <v>-1.8999999999999985E-4</v>
      </c>
      <c r="I72" s="23"/>
    </row>
    <row r="73" spans="1:9" ht="30" x14ac:dyDescent="0.25">
      <c r="A73" s="12" t="s">
        <v>188</v>
      </c>
      <c r="B73" s="2" t="s">
        <v>55</v>
      </c>
      <c r="C73" s="2" t="s">
        <v>22</v>
      </c>
      <c r="D73" s="1">
        <v>4</v>
      </c>
      <c r="E73" s="10">
        <v>0.17199999999999999</v>
      </c>
      <c r="F73" s="10">
        <v>6.2412000000000002E-2</v>
      </c>
      <c r="G73" s="10">
        <f t="shared" si="0"/>
        <v>0.10958799999999999</v>
      </c>
      <c r="I73" s="23"/>
    </row>
    <row r="74" spans="1:9" ht="45" x14ac:dyDescent="0.25">
      <c r="A74" s="12" t="s">
        <v>28</v>
      </c>
      <c r="B74" s="3" t="s">
        <v>56</v>
      </c>
      <c r="C74" s="2" t="s">
        <v>23</v>
      </c>
      <c r="D74" s="1">
        <v>5</v>
      </c>
      <c r="E74" s="10">
        <v>3.0000000000000001E-3</v>
      </c>
      <c r="F74" s="10">
        <v>1.5900000000000001E-3</v>
      </c>
      <c r="G74" s="10">
        <f t="shared" si="0"/>
        <v>1.41E-3</v>
      </c>
      <c r="I74" s="23"/>
    </row>
    <row r="75" spans="1:9" ht="45" x14ac:dyDescent="0.25">
      <c r="A75" s="12" t="s">
        <v>120</v>
      </c>
      <c r="B75" s="2" t="s">
        <v>116</v>
      </c>
      <c r="C75" s="2" t="s">
        <v>91</v>
      </c>
      <c r="D75" s="1">
        <v>4</v>
      </c>
      <c r="E75" s="10">
        <v>0.1</v>
      </c>
      <c r="F75" s="10">
        <v>6.7498000000000002E-2</v>
      </c>
      <c r="G75" s="10">
        <f t="shared" si="0"/>
        <v>3.2502000000000003E-2</v>
      </c>
      <c r="I75" s="23"/>
    </row>
    <row r="76" spans="1:9" ht="30" x14ac:dyDescent="0.25">
      <c r="A76" s="12" t="s">
        <v>120</v>
      </c>
      <c r="B76" s="3" t="s">
        <v>117</v>
      </c>
      <c r="C76" s="2" t="s">
        <v>167</v>
      </c>
      <c r="D76" s="1">
        <v>5</v>
      </c>
      <c r="E76" s="10">
        <v>3.0000000000000001E-3</v>
      </c>
      <c r="F76" s="10">
        <v>6.2699999999999995E-4</v>
      </c>
      <c r="G76" s="10">
        <f t="shared" si="0"/>
        <v>2.3730000000000001E-3</v>
      </c>
      <c r="I76" s="23"/>
    </row>
    <row r="77" spans="1:9" ht="30" x14ac:dyDescent="0.25">
      <c r="A77" s="12" t="s">
        <v>120</v>
      </c>
      <c r="B77" s="2" t="s">
        <v>118</v>
      </c>
      <c r="C77" s="2" t="s">
        <v>168</v>
      </c>
      <c r="D77" s="1">
        <v>5</v>
      </c>
      <c r="E77" s="10">
        <v>4.0000000000000001E-3</v>
      </c>
      <c r="F77" s="10">
        <v>5.0000000000000001E-4</v>
      </c>
      <c r="G77" s="10">
        <f t="shared" ref="G77:G124" si="1">E77-F77</f>
        <v>3.5000000000000001E-3</v>
      </c>
      <c r="I77" s="23"/>
    </row>
    <row r="78" spans="1:9" ht="30" x14ac:dyDescent="0.25">
      <c r="A78" s="12" t="s">
        <v>120</v>
      </c>
      <c r="B78" s="3" t="s">
        <v>119</v>
      </c>
      <c r="C78" s="2" t="s">
        <v>92</v>
      </c>
      <c r="D78" s="1">
        <v>5</v>
      </c>
      <c r="E78" s="10">
        <v>5.0000000000000001E-4</v>
      </c>
      <c r="F78" s="10">
        <v>2.8000000000000003E-4</v>
      </c>
      <c r="G78" s="10">
        <f t="shared" si="1"/>
        <v>2.1999999999999998E-4</v>
      </c>
      <c r="I78" s="23"/>
    </row>
    <row r="79" spans="1:9" ht="30" x14ac:dyDescent="0.25">
      <c r="A79" s="12" t="s">
        <v>28</v>
      </c>
      <c r="B79" s="3" t="s">
        <v>144</v>
      </c>
      <c r="C79" s="2" t="s">
        <v>207</v>
      </c>
      <c r="D79" s="1">
        <v>4</v>
      </c>
      <c r="E79" s="10">
        <v>3.6541999999999998E-2</v>
      </c>
      <c r="F79" s="10">
        <v>3.1649000000000004E-2</v>
      </c>
      <c r="G79" s="10">
        <f t="shared" si="1"/>
        <v>4.8929999999999946E-3</v>
      </c>
      <c r="I79" s="23"/>
    </row>
    <row r="80" spans="1:9" ht="30" x14ac:dyDescent="0.25">
      <c r="A80" s="12" t="s">
        <v>188</v>
      </c>
      <c r="B80" s="14" t="s">
        <v>34</v>
      </c>
      <c r="C80" s="2" t="s">
        <v>151</v>
      </c>
      <c r="D80" s="1">
        <v>3</v>
      </c>
      <c r="E80" s="10">
        <v>0.27356999999999998</v>
      </c>
      <c r="F80" s="10">
        <v>0.46286900000000003</v>
      </c>
      <c r="G80" s="10">
        <f t="shared" si="1"/>
        <v>-0.18929900000000005</v>
      </c>
      <c r="I80" s="23"/>
    </row>
    <row r="81" spans="1:9" ht="30" x14ac:dyDescent="0.25">
      <c r="A81" s="12" t="s">
        <v>28</v>
      </c>
      <c r="B81" s="2" t="s">
        <v>173</v>
      </c>
      <c r="C81" s="2" t="s">
        <v>152</v>
      </c>
      <c r="D81" s="1">
        <v>5</v>
      </c>
      <c r="E81" s="10">
        <v>1.5506000000000001E-2</v>
      </c>
      <c r="F81" s="10">
        <v>1.0179000000000001E-2</v>
      </c>
      <c r="G81" s="10">
        <f t="shared" si="1"/>
        <v>5.3270000000000001E-3</v>
      </c>
      <c r="I81" s="23"/>
    </row>
    <row r="82" spans="1:9" ht="30" x14ac:dyDescent="0.25">
      <c r="A82" s="12" t="s">
        <v>28</v>
      </c>
      <c r="B82" s="2" t="s">
        <v>174</v>
      </c>
      <c r="C82" s="2" t="s">
        <v>153</v>
      </c>
      <c r="D82" s="1">
        <v>4</v>
      </c>
      <c r="E82" s="10">
        <v>1.0034E-2</v>
      </c>
      <c r="F82" s="10">
        <v>1.7395000000000001E-2</v>
      </c>
      <c r="G82" s="10">
        <f t="shared" si="1"/>
        <v>-7.3610000000000012E-3</v>
      </c>
      <c r="I82" s="23"/>
    </row>
    <row r="83" spans="1:9" ht="30" x14ac:dyDescent="0.25">
      <c r="A83" s="12" t="s">
        <v>28</v>
      </c>
      <c r="B83" s="2" t="s">
        <v>175</v>
      </c>
      <c r="C83" s="2" t="s">
        <v>154</v>
      </c>
      <c r="D83" s="1">
        <v>5</v>
      </c>
      <c r="E83" s="10">
        <v>4.3249999999999999E-3</v>
      </c>
      <c r="F83" s="10">
        <v>2.127E-3</v>
      </c>
      <c r="G83" s="10">
        <f t="shared" si="1"/>
        <v>2.1979999999999999E-3</v>
      </c>
      <c r="I83" s="23"/>
    </row>
    <row r="84" spans="1:9" ht="30" x14ac:dyDescent="0.25">
      <c r="A84" s="12" t="s">
        <v>28</v>
      </c>
      <c r="B84" s="2" t="s">
        <v>177</v>
      </c>
      <c r="C84" s="2" t="s">
        <v>155</v>
      </c>
      <c r="D84" s="1">
        <v>4</v>
      </c>
      <c r="E84" s="10">
        <v>1.9036000000000001E-2</v>
      </c>
      <c r="F84" s="10">
        <v>3.9965000000000001E-2</v>
      </c>
      <c r="G84" s="10">
        <f t="shared" si="1"/>
        <v>-2.0929E-2</v>
      </c>
      <c r="I84" s="23"/>
    </row>
    <row r="85" spans="1:9" ht="30" x14ac:dyDescent="0.25">
      <c r="A85" s="12" t="s">
        <v>28</v>
      </c>
      <c r="B85" s="3" t="s">
        <v>178</v>
      </c>
      <c r="C85" s="2" t="s">
        <v>156</v>
      </c>
      <c r="D85" s="1">
        <v>5</v>
      </c>
      <c r="E85" s="10">
        <v>0</v>
      </c>
      <c r="F85" s="10">
        <v>0</v>
      </c>
      <c r="G85" s="10">
        <f t="shared" si="1"/>
        <v>0</v>
      </c>
      <c r="I85" s="23"/>
    </row>
    <row r="86" spans="1:9" ht="30" x14ac:dyDescent="0.25">
      <c r="A86" s="12" t="s">
        <v>28</v>
      </c>
      <c r="B86" s="3" t="s">
        <v>179</v>
      </c>
      <c r="C86" s="2" t="s">
        <v>157</v>
      </c>
      <c r="D86" s="1">
        <v>4</v>
      </c>
      <c r="E86" s="10">
        <v>2.1092E-2</v>
      </c>
      <c r="F86" s="10">
        <v>2.3417E-2</v>
      </c>
      <c r="G86" s="10">
        <f t="shared" si="1"/>
        <v>-2.3250000000000007E-3</v>
      </c>
      <c r="I86" s="23"/>
    </row>
    <row r="87" spans="1:9" ht="30" x14ac:dyDescent="0.25">
      <c r="A87" s="12" t="s">
        <v>28</v>
      </c>
      <c r="B87" s="3" t="s">
        <v>180</v>
      </c>
      <c r="C87" s="2" t="s">
        <v>158</v>
      </c>
      <c r="D87" s="1">
        <v>5</v>
      </c>
      <c r="E87" s="10">
        <v>1.6534E-2</v>
      </c>
      <c r="F87" s="10">
        <v>1.5547999999999999E-2</v>
      </c>
      <c r="G87" s="10">
        <f t="shared" si="1"/>
        <v>9.8600000000000076E-4</v>
      </c>
      <c r="I87" s="23"/>
    </row>
    <row r="88" spans="1:9" ht="30" x14ac:dyDescent="0.25">
      <c r="A88" s="12" t="s">
        <v>28</v>
      </c>
      <c r="B88" s="3" t="s">
        <v>53</v>
      </c>
      <c r="C88" s="2" t="s">
        <v>21</v>
      </c>
      <c r="D88" s="1">
        <v>4</v>
      </c>
      <c r="E88" s="10">
        <v>0.215</v>
      </c>
      <c r="F88" s="10">
        <v>0.15148900000000001</v>
      </c>
      <c r="G88" s="10">
        <f t="shared" si="1"/>
        <v>6.3510999999999984E-2</v>
      </c>
      <c r="I88" s="23"/>
    </row>
    <row r="89" spans="1:9" ht="30" x14ac:dyDescent="0.25">
      <c r="A89" s="12" t="s">
        <v>28</v>
      </c>
      <c r="B89" s="3" t="s">
        <v>73</v>
      </c>
      <c r="C89" s="2" t="s">
        <v>71</v>
      </c>
      <c r="D89" s="1">
        <v>6</v>
      </c>
      <c r="E89" s="10">
        <v>1.5E-3</v>
      </c>
      <c r="F89" s="10">
        <v>7.18E-4</v>
      </c>
      <c r="G89" s="10">
        <f t="shared" si="1"/>
        <v>7.8200000000000003E-4</v>
      </c>
      <c r="I89" s="23"/>
    </row>
    <row r="90" spans="1:9" ht="45" x14ac:dyDescent="0.25">
      <c r="A90" s="12" t="s">
        <v>28</v>
      </c>
      <c r="B90" s="3" t="s">
        <v>63</v>
      </c>
      <c r="C90" s="2" t="s">
        <v>25</v>
      </c>
      <c r="D90" s="1">
        <v>5</v>
      </c>
      <c r="E90" s="10">
        <v>4.0000000000000001E-3</v>
      </c>
      <c r="F90" s="10">
        <v>1.085E-3</v>
      </c>
      <c r="G90" s="10">
        <f t="shared" si="1"/>
        <v>2.9150000000000001E-3</v>
      </c>
      <c r="I90" s="23"/>
    </row>
    <row r="91" spans="1:9" ht="60" x14ac:dyDescent="0.25">
      <c r="A91" s="12" t="s">
        <v>28</v>
      </c>
      <c r="B91" s="3" t="s">
        <v>138</v>
      </c>
      <c r="C91" s="2" t="s">
        <v>137</v>
      </c>
      <c r="D91" s="1">
        <v>5</v>
      </c>
      <c r="E91" s="10">
        <v>2.5999999999999999E-2</v>
      </c>
      <c r="F91" s="10">
        <v>5.0880000000000005E-3</v>
      </c>
      <c r="G91" s="10">
        <f t="shared" si="1"/>
        <v>2.0912E-2</v>
      </c>
      <c r="I91" s="23"/>
    </row>
    <row r="92" spans="1:9" ht="45" x14ac:dyDescent="0.25">
      <c r="A92" s="12" t="s">
        <v>28</v>
      </c>
      <c r="B92" s="2" t="s">
        <v>62</v>
      </c>
      <c r="C92" s="2" t="s">
        <v>24</v>
      </c>
      <c r="D92" s="1">
        <v>4</v>
      </c>
      <c r="E92" s="10">
        <v>2.5000000000000001E-2</v>
      </c>
      <c r="F92" s="10">
        <v>1.755E-2</v>
      </c>
      <c r="G92" s="10">
        <f t="shared" si="1"/>
        <v>7.4500000000000018E-3</v>
      </c>
      <c r="I92" s="23"/>
    </row>
    <row r="93" spans="1:9" ht="30" x14ac:dyDescent="0.25">
      <c r="A93" s="12" t="s">
        <v>28</v>
      </c>
      <c r="B93" s="2" t="s">
        <v>57</v>
      </c>
      <c r="C93" s="2" t="s">
        <v>162</v>
      </c>
      <c r="D93" s="1">
        <v>3</v>
      </c>
      <c r="E93" s="10">
        <v>0.52500000000000002</v>
      </c>
      <c r="F93" s="10">
        <v>0.45918000000000003</v>
      </c>
      <c r="G93" s="10">
        <f t="shared" si="1"/>
        <v>6.581999999999999E-2</v>
      </c>
      <c r="I93" s="23"/>
    </row>
    <row r="94" spans="1:9" ht="30" x14ac:dyDescent="0.25">
      <c r="A94" s="12" t="s">
        <v>28</v>
      </c>
      <c r="B94" s="2" t="s">
        <v>58</v>
      </c>
      <c r="C94" s="2" t="s">
        <v>163</v>
      </c>
      <c r="D94" s="1">
        <v>4</v>
      </c>
      <c r="E94" s="10">
        <v>0.1</v>
      </c>
      <c r="F94" s="10">
        <v>7.5495000000000007E-2</v>
      </c>
      <c r="G94" s="10">
        <f t="shared" si="1"/>
        <v>2.4504999999999999E-2</v>
      </c>
      <c r="I94" s="23"/>
    </row>
    <row r="95" spans="1:9" ht="30" x14ac:dyDescent="0.25">
      <c r="A95" s="12" t="s">
        <v>28</v>
      </c>
      <c r="B95" s="2" t="s">
        <v>59</v>
      </c>
      <c r="C95" s="2" t="s">
        <v>164</v>
      </c>
      <c r="D95" s="1">
        <v>4</v>
      </c>
      <c r="E95" s="10">
        <v>7.2999999999999995E-2</v>
      </c>
      <c r="F95" s="10">
        <v>5.6473000000000002E-2</v>
      </c>
      <c r="G95" s="10">
        <f t="shared" si="1"/>
        <v>1.6526999999999993E-2</v>
      </c>
      <c r="I95" s="23"/>
    </row>
    <row r="96" spans="1:9" ht="30" x14ac:dyDescent="0.25">
      <c r="A96" s="12" t="s">
        <v>28</v>
      </c>
      <c r="B96" s="3" t="s">
        <v>60</v>
      </c>
      <c r="C96" s="2" t="s">
        <v>165</v>
      </c>
      <c r="D96" s="1">
        <v>4</v>
      </c>
      <c r="E96" s="10">
        <v>0.19</v>
      </c>
      <c r="F96" s="10">
        <v>0.18460200000000002</v>
      </c>
      <c r="G96" s="10">
        <f t="shared" si="1"/>
        <v>5.3979999999999861E-3</v>
      </c>
      <c r="I96" s="23"/>
    </row>
    <row r="97" spans="1:9" ht="30" x14ac:dyDescent="0.25">
      <c r="A97" s="12" t="s">
        <v>28</v>
      </c>
      <c r="B97" s="3" t="s">
        <v>61</v>
      </c>
      <c r="C97" s="2" t="s">
        <v>166</v>
      </c>
      <c r="D97" s="1">
        <v>4</v>
      </c>
      <c r="E97" s="10">
        <v>2E-3</v>
      </c>
      <c r="F97" s="10">
        <v>1.9270000000000001E-3</v>
      </c>
      <c r="G97" s="10">
        <f t="shared" si="1"/>
        <v>7.2999999999999931E-5</v>
      </c>
      <c r="I97" s="23"/>
    </row>
    <row r="98" spans="1:9" ht="45" x14ac:dyDescent="0.25">
      <c r="A98" s="12" t="s">
        <v>120</v>
      </c>
      <c r="B98" s="3" t="s">
        <v>217</v>
      </c>
      <c r="C98" s="2" t="s">
        <v>233</v>
      </c>
      <c r="D98" s="1">
        <v>5</v>
      </c>
      <c r="E98" s="10">
        <v>4.1880000000000001E-2</v>
      </c>
      <c r="F98" s="10">
        <v>2.4841000000000002E-2</v>
      </c>
      <c r="G98" s="10">
        <f t="shared" si="1"/>
        <v>1.7038999999999999E-2</v>
      </c>
      <c r="I98" s="23"/>
    </row>
    <row r="99" spans="1:9" ht="75" x14ac:dyDescent="0.25">
      <c r="A99" s="12" t="s">
        <v>28</v>
      </c>
      <c r="B99" s="3" t="s">
        <v>182</v>
      </c>
      <c r="C99" s="2" t="s">
        <v>218</v>
      </c>
      <c r="D99" s="1">
        <v>5</v>
      </c>
      <c r="E99" s="10">
        <v>2.0199999999999999E-2</v>
      </c>
      <c r="F99" s="10">
        <v>9.4230000000000008E-3</v>
      </c>
      <c r="G99" s="10">
        <f t="shared" si="1"/>
        <v>1.0776999999999998E-2</v>
      </c>
      <c r="I99" s="23"/>
    </row>
    <row r="100" spans="1:9" ht="30" x14ac:dyDescent="0.25">
      <c r="A100" s="12" t="s">
        <v>28</v>
      </c>
      <c r="B100" s="3" t="s">
        <v>236</v>
      </c>
      <c r="C100" s="2" t="s">
        <v>234</v>
      </c>
      <c r="D100" s="1">
        <v>6</v>
      </c>
      <c r="E100" s="10">
        <v>0.04</v>
      </c>
      <c r="F100" s="24">
        <v>2.8990000000000001E-3</v>
      </c>
      <c r="G100" s="10">
        <f t="shared" si="1"/>
        <v>3.7101000000000002E-2</v>
      </c>
      <c r="I100" s="23"/>
    </row>
    <row r="101" spans="1:9" ht="45" customHeight="1" x14ac:dyDescent="0.25">
      <c r="A101" s="12" t="s">
        <v>120</v>
      </c>
      <c r="B101" s="2" t="s">
        <v>237</v>
      </c>
      <c r="C101" s="2" t="s">
        <v>235</v>
      </c>
      <c r="D101" s="1">
        <v>6</v>
      </c>
      <c r="E101" s="10">
        <v>1E-3</v>
      </c>
      <c r="F101" s="10">
        <v>1.1040000000000002E-3</v>
      </c>
      <c r="G101" s="10">
        <f t="shared" si="1"/>
        <v>-1.0400000000000014E-4</v>
      </c>
      <c r="I101" s="23"/>
    </row>
    <row r="102" spans="1:9" ht="45" customHeight="1" x14ac:dyDescent="0.25">
      <c r="A102" s="12" t="s">
        <v>120</v>
      </c>
      <c r="B102" s="3" t="s">
        <v>100</v>
      </c>
      <c r="C102" s="2" t="s">
        <v>240</v>
      </c>
      <c r="D102" s="1">
        <v>6</v>
      </c>
      <c r="E102" s="10">
        <v>1E-4</v>
      </c>
      <c r="F102" s="10">
        <v>2.8599999999999996E-4</v>
      </c>
      <c r="G102" s="10">
        <f t="shared" si="1"/>
        <v>-1.8599999999999997E-4</v>
      </c>
      <c r="I102" s="23"/>
    </row>
    <row r="103" spans="1:9" ht="45" customHeight="1" x14ac:dyDescent="0.25">
      <c r="A103" s="12" t="s">
        <v>28</v>
      </c>
      <c r="B103" s="2" t="s">
        <v>65</v>
      </c>
      <c r="C103" s="2" t="s">
        <v>198</v>
      </c>
      <c r="D103" s="1">
        <v>5</v>
      </c>
      <c r="E103" s="10">
        <v>6.8800000000000003E-4</v>
      </c>
      <c r="F103" s="10">
        <v>1.431E-3</v>
      </c>
      <c r="G103" s="10">
        <f t="shared" si="1"/>
        <v>-7.4299999999999995E-4</v>
      </c>
      <c r="I103" s="23"/>
    </row>
    <row r="104" spans="1:9" ht="30" x14ac:dyDescent="0.25">
      <c r="A104" s="12" t="s">
        <v>120</v>
      </c>
      <c r="B104" s="2" t="s">
        <v>123</v>
      </c>
      <c r="C104" s="2" t="s">
        <v>199</v>
      </c>
      <c r="D104" s="1">
        <v>5</v>
      </c>
      <c r="E104" s="10">
        <v>2.4785999999999999E-2</v>
      </c>
      <c r="F104" s="10">
        <v>2.0027E-2</v>
      </c>
      <c r="G104" s="10">
        <f t="shared" si="1"/>
        <v>4.7589999999999993E-3</v>
      </c>
      <c r="I104" s="23"/>
    </row>
    <row r="105" spans="1:9" ht="30" x14ac:dyDescent="0.25">
      <c r="A105" s="12" t="s">
        <v>120</v>
      </c>
      <c r="B105" s="3" t="s">
        <v>124</v>
      </c>
      <c r="C105" s="2" t="s">
        <v>200</v>
      </c>
      <c r="D105" s="1">
        <v>6</v>
      </c>
      <c r="E105" s="10">
        <v>3.3990000000000001E-3</v>
      </c>
      <c r="F105" s="10">
        <v>2.2009999999999998E-3</v>
      </c>
      <c r="G105" s="10">
        <f t="shared" si="1"/>
        <v>1.1980000000000003E-3</v>
      </c>
      <c r="I105" s="23"/>
    </row>
    <row r="106" spans="1:9" ht="45" x14ac:dyDescent="0.25">
      <c r="A106" s="12" t="s">
        <v>120</v>
      </c>
      <c r="B106" s="3" t="s">
        <v>125</v>
      </c>
      <c r="C106" s="2" t="s">
        <v>201</v>
      </c>
      <c r="D106" s="1">
        <v>4</v>
      </c>
      <c r="E106" s="10">
        <v>3.0000000000000001E-3</v>
      </c>
      <c r="F106" s="10">
        <v>1.8979999999999999E-3</v>
      </c>
      <c r="G106" s="10">
        <f t="shared" si="1"/>
        <v>1.1020000000000001E-3</v>
      </c>
      <c r="I106" s="23"/>
    </row>
    <row r="107" spans="1:9" ht="30" x14ac:dyDescent="0.25">
      <c r="A107" s="12" t="s">
        <v>28</v>
      </c>
      <c r="B107" s="2" t="s">
        <v>195</v>
      </c>
      <c r="C107" s="2" t="s">
        <v>202</v>
      </c>
      <c r="D107" s="1">
        <v>4</v>
      </c>
      <c r="E107" s="10">
        <v>0.33368799999999998</v>
      </c>
      <c r="F107" s="10">
        <v>0.34044600000000003</v>
      </c>
      <c r="G107" s="10">
        <f t="shared" si="1"/>
        <v>-6.7580000000000418E-3</v>
      </c>
      <c r="I107" s="23"/>
    </row>
    <row r="108" spans="1:9" ht="45" x14ac:dyDescent="0.25">
      <c r="A108" s="12" t="s">
        <v>28</v>
      </c>
      <c r="B108" s="3" t="s">
        <v>66</v>
      </c>
      <c r="C108" s="2" t="s">
        <v>203</v>
      </c>
      <c r="D108" s="1">
        <v>4</v>
      </c>
      <c r="E108" s="10">
        <v>0</v>
      </c>
      <c r="F108" s="10">
        <v>0</v>
      </c>
      <c r="G108" s="10">
        <f t="shared" si="1"/>
        <v>0</v>
      </c>
    </row>
    <row r="109" spans="1:9" ht="45" x14ac:dyDescent="0.25">
      <c r="A109" s="12" t="s">
        <v>120</v>
      </c>
      <c r="B109" s="3" t="s">
        <v>126</v>
      </c>
      <c r="C109" s="2" t="s">
        <v>204</v>
      </c>
      <c r="D109" s="1">
        <v>4</v>
      </c>
      <c r="E109" s="10">
        <v>0.13724900000000001</v>
      </c>
      <c r="F109" s="10">
        <v>0.103021</v>
      </c>
      <c r="G109" s="10">
        <f t="shared" si="1"/>
        <v>3.4228000000000008E-2</v>
      </c>
    </row>
    <row r="110" spans="1:9" ht="30" x14ac:dyDescent="0.25">
      <c r="A110" s="12" t="s">
        <v>28</v>
      </c>
      <c r="B110" s="3" t="s">
        <v>67</v>
      </c>
      <c r="C110" s="2" t="s">
        <v>205</v>
      </c>
      <c r="D110" s="1">
        <v>4</v>
      </c>
      <c r="E110" s="10">
        <v>5.1389999999999998E-2</v>
      </c>
      <c r="F110" s="10">
        <v>9.5169999999999994E-3</v>
      </c>
      <c r="G110" s="10">
        <f t="shared" si="1"/>
        <v>4.1873E-2</v>
      </c>
    </row>
    <row r="111" spans="1:9" ht="30" x14ac:dyDescent="0.25">
      <c r="A111" s="12" t="s">
        <v>28</v>
      </c>
      <c r="B111" s="19" t="s">
        <v>68</v>
      </c>
      <c r="C111" s="16" t="s">
        <v>206</v>
      </c>
      <c r="D111" s="15">
        <v>4</v>
      </c>
      <c r="E111" s="10">
        <v>2.298E-2</v>
      </c>
      <c r="F111" s="10">
        <v>2.8025999999999999E-2</v>
      </c>
      <c r="G111" s="10">
        <f t="shared" si="1"/>
        <v>-5.0459999999999984E-3</v>
      </c>
    </row>
    <row r="112" spans="1:9" ht="30" x14ac:dyDescent="0.25">
      <c r="A112" s="12" t="s">
        <v>120</v>
      </c>
      <c r="B112" s="18" t="s">
        <v>127</v>
      </c>
      <c r="C112" s="16" t="s">
        <v>183</v>
      </c>
      <c r="D112" s="15">
        <v>4</v>
      </c>
      <c r="E112" s="10">
        <v>0.28000000000000003</v>
      </c>
      <c r="F112" s="10">
        <v>6.1090000000000005E-2</v>
      </c>
      <c r="G112" s="10">
        <f t="shared" si="1"/>
        <v>0.21891000000000002</v>
      </c>
    </row>
    <row r="113" spans="1:7" ht="30" customHeight="1" x14ac:dyDescent="0.25">
      <c r="A113" s="12" t="s">
        <v>120</v>
      </c>
      <c r="B113" s="18" t="s">
        <v>128</v>
      </c>
      <c r="C113" s="22" t="s">
        <v>184</v>
      </c>
      <c r="D113" s="15">
        <v>4</v>
      </c>
      <c r="E113" s="10">
        <v>0.28000000000000003</v>
      </c>
      <c r="F113" s="10">
        <v>0.16206899999999999</v>
      </c>
      <c r="G113" s="10">
        <f t="shared" si="1"/>
        <v>0.11793100000000004</v>
      </c>
    </row>
    <row r="114" spans="1:7" ht="30" x14ac:dyDescent="0.25">
      <c r="A114" s="12" t="s">
        <v>120</v>
      </c>
      <c r="B114" s="18" t="s">
        <v>211</v>
      </c>
      <c r="C114" s="22" t="s">
        <v>212</v>
      </c>
      <c r="D114" s="15">
        <v>4</v>
      </c>
      <c r="E114" s="10">
        <v>4.2153000000000003E-2</v>
      </c>
      <c r="F114" s="10">
        <v>2.6714999999999999E-2</v>
      </c>
      <c r="G114" s="10">
        <f t="shared" si="1"/>
        <v>1.5438000000000004E-2</v>
      </c>
    </row>
    <row r="115" spans="1:7" ht="30" x14ac:dyDescent="0.25">
      <c r="A115" s="12" t="s">
        <v>120</v>
      </c>
      <c r="B115" s="18" t="s">
        <v>129</v>
      </c>
      <c r="C115" s="17" t="s">
        <v>121</v>
      </c>
      <c r="D115" s="15">
        <v>5</v>
      </c>
      <c r="E115" s="10">
        <v>0.01</v>
      </c>
      <c r="F115" s="10">
        <v>4.3E-3</v>
      </c>
      <c r="G115" s="10">
        <f t="shared" si="1"/>
        <v>5.7000000000000002E-3</v>
      </c>
    </row>
    <row r="116" spans="1:7" ht="33.75" customHeight="1" x14ac:dyDescent="0.25">
      <c r="A116" s="12" t="s">
        <v>120</v>
      </c>
      <c r="B116" s="18" t="s">
        <v>132</v>
      </c>
      <c r="C116" s="17" t="s">
        <v>213</v>
      </c>
      <c r="D116" s="15">
        <v>5</v>
      </c>
      <c r="E116" s="10">
        <v>0.01</v>
      </c>
      <c r="F116" s="10">
        <v>2.735E-3</v>
      </c>
      <c r="G116" s="10">
        <f t="shared" si="1"/>
        <v>7.2650000000000006E-3</v>
      </c>
    </row>
    <row r="117" spans="1:7" ht="39" customHeight="1" x14ac:dyDescent="0.25">
      <c r="A117" s="12" t="s">
        <v>120</v>
      </c>
      <c r="B117" s="18" t="s">
        <v>30</v>
      </c>
      <c r="C117" s="18" t="s">
        <v>122</v>
      </c>
      <c r="D117" s="15">
        <v>5</v>
      </c>
      <c r="E117" s="10">
        <v>1E-4</v>
      </c>
      <c r="F117" s="10">
        <v>1.0320000000000001E-2</v>
      </c>
      <c r="G117" s="10">
        <f t="shared" si="1"/>
        <v>-1.0220000000000002E-2</v>
      </c>
    </row>
    <row r="118" spans="1:7" ht="35.25" customHeight="1" x14ac:dyDescent="0.25">
      <c r="A118" s="12" t="s">
        <v>120</v>
      </c>
      <c r="B118" s="18" t="s">
        <v>130</v>
      </c>
      <c r="C118" s="17" t="s">
        <v>216</v>
      </c>
      <c r="D118" s="15">
        <v>5</v>
      </c>
      <c r="E118" s="10">
        <v>1.6299999999999999E-2</v>
      </c>
      <c r="F118" s="10">
        <v>4.5749999999999999E-2</v>
      </c>
      <c r="G118" s="10">
        <f t="shared" si="1"/>
        <v>-2.945E-2</v>
      </c>
    </row>
    <row r="119" spans="1:7" ht="30" x14ac:dyDescent="0.25">
      <c r="A119" s="12" t="s">
        <v>120</v>
      </c>
      <c r="B119" s="18" t="s">
        <v>131</v>
      </c>
      <c r="C119" s="17" t="s">
        <v>216</v>
      </c>
      <c r="D119" s="15">
        <v>4</v>
      </c>
      <c r="E119" s="10">
        <v>0.22650000000000001</v>
      </c>
      <c r="F119" s="10">
        <v>1.5900000000000001E-2</v>
      </c>
      <c r="G119" s="10">
        <f t="shared" si="1"/>
        <v>0.21060000000000001</v>
      </c>
    </row>
    <row r="120" spans="1:7" ht="30" x14ac:dyDescent="0.25">
      <c r="A120" s="12" t="s">
        <v>120</v>
      </c>
      <c r="B120" s="18" t="s">
        <v>97</v>
      </c>
      <c r="C120" s="18" t="s">
        <v>214</v>
      </c>
      <c r="D120" s="15">
        <v>4</v>
      </c>
      <c r="E120" s="10">
        <v>1.2775999999999999E-2</v>
      </c>
      <c r="F120" s="10">
        <v>1.4150000000000001E-2</v>
      </c>
      <c r="G120" s="10">
        <f t="shared" si="1"/>
        <v>-1.374000000000002E-3</v>
      </c>
    </row>
    <row r="121" spans="1:7" ht="105" x14ac:dyDescent="0.25">
      <c r="A121" s="12" t="s">
        <v>120</v>
      </c>
      <c r="B121" s="18" t="s">
        <v>176</v>
      </c>
      <c r="C121" s="18" t="s">
        <v>215</v>
      </c>
      <c r="D121" s="15">
        <v>5</v>
      </c>
      <c r="E121" s="10">
        <v>1.7908E-2</v>
      </c>
      <c r="F121" s="10">
        <v>1.4033E-2</v>
      </c>
      <c r="G121" s="10">
        <f t="shared" si="1"/>
        <v>3.875E-3</v>
      </c>
    </row>
    <row r="122" spans="1:7" ht="30" x14ac:dyDescent="0.25">
      <c r="A122" s="12" t="s">
        <v>120</v>
      </c>
      <c r="B122" s="18" t="s">
        <v>219</v>
      </c>
      <c r="C122" s="18" t="s">
        <v>220</v>
      </c>
      <c r="D122" s="15">
        <v>6</v>
      </c>
      <c r="E122" s="10">
        <v>2E-3</v>
      </c>
      <c r="F122" s="10">
        <v>3.8099999999999999E-4</v>
      </c>
      <c r="G122" s="10">
        <f t="shared" si="1"/>
        <v>1.619E-3</v>
      </c>
    </row>
    <row r="123" spans="1:7" ht="45" x14ac:dyDescent="0.25">
      <c r="A123" s="12" t="s">
        <v>28</v>
      </c>
      <c r="B123" s="18" t="s">
        <v>196</v>
      </c>
      <c r="C123" s="18" t="s">
        <v>197</v>
      </c>
      <c r="D123" s="15">
        <v>8</v>
      </c>
      <c r="E123" s="10">
        <v>0.28000000000000003</v>
      </c>
      <c r="F123" s="10">
        <v>0.29190899999999997</v>
      </c>
      <c r="G123" s="10">
        <f t="shared" si="1"/>
        <v>-1.1908999999999947E-2</v>
      </c>
    </row>
    <row r="124" spans="1:7" ht="45" x14ac:dyDescent="0.25">
      <c r="A124" s="12" t="s">
        <v>120</v>
      </c>
      <c r="B124" s="18" t="s">
        <v>196</v>
      </c>
      <c r="C124" s="18" t="s">
        <v>77</v>
      </c>
      <c r="D124" s="15">
        <v>8</v>
      </c>
      <c r="E124" s="10">
        <v>9.5000000000000001E-2</v>
      </c>
      <c r="F124" s="10">
        <v>6.0271999999999999E-2</v>
      </c>
      <c r="G124" s="10">
        <f t="shared" si="1"/>
        <v>3.4728000000000002E-2</v>
      </c>
    </row>
    <row r="126" spans="1:7" ht="27.75" customHeight="1" x14ac:dyDescent="0.25">
      <c r="A126" s="27" t="s">
        <v>238</v>
      </c>
      <c r="B126" s="27"/>
      <c r="C126" s="27"/>
      <c r="D126" s="27"/>
      <c r="E126" s="27"/>
      <c r="F126" s="28"/>
      <c r="G126" s="28"/>
    </row>
  </sheetData>
  <autoFilter ref="A12:G124" xr:uid="{DC396DA4-5452-4D41-B192-E388000D84F4}"/>
  <mergeCells count="3">
    <mergeCell ref="A7:G7"/>
    <mergeCell ref="A8:G8"/>
    <mergeCell ref="A126:G1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2023-07-10T08:43:17Z</dcterms:modified>
</cp:coreProperties>
</file>