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D3E0584-A479-492D-91EC-7AF4BB8724E7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4" l="1"/>
  <c r="R21" i="4"/>
  <c r="R22" i="4"/>
  <c r="R19" i="4"/>
  <c r="R19" i="12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4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<sst xmlns="http://schemas.openxmlformats.org/spreadsheetml/2006/main" count="766" uniqueCount="85">
  <si>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</si>
  <si>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</si>
  <si>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</si>
  <si>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</si>
  <si>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</si>
  <si>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</si>
  <si>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</si>
  <si>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</si>
  <si>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</si>
  <si>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</si>
  <si>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</si>
  <si>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</si>
  <si>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</si>
  <si>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</si>
  <si>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</si>
  <si>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</si>
  <si>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</si>
  <si>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</si>
  <si>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</si>
  <si>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</si>
  <si>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</si>
  <si>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</si>
  <si>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</si>
  <si>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</si>
  <si>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</si>
  <si>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</si>
  <si>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</si>
  <si>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</si>
  <si>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</si>
  <si>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</si>
  <si>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</si>
  <si>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</si>
  <si>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</si>
  <si>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</si>
  <si>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</si>
  <si>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</si>
  <si>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</si>
  <si>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</si>
  <si>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</si>
  <si>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</si>
  <si>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</si>
  <si>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</si>
  <si>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</si>
  <si>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</si>
  <si>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</si>
  <si>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</si>
  <si>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</si>
  <si>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</si>
  <si>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</si>
  <si>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</si>
  <si>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</si>
  <si>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</si>
  <si>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</si>
  <si>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</si>
  <si>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</si>
  <si>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</si>
  <si>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</si>
  <si>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</si>
  <si>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</si>
  <si>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</si>
  <si>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</si>
  <si>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</si>
  <si>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</si>
  <si>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</si>
  <si>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</si>
  <si>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</si>
  <si>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</si>
  <si>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</si>
  <si>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</si>
  <si>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</si>
  <si>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</si>
  <si>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</si>
  <si>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№ 3100 от 28.02.2023</t>
  </si>
  <si>
    <t>№ 12689/80 от 28.02.2023</t>
  </si>
  <si>
    <t>№ 53 от 28.02.2023</t>
  </si>
  <si>
    <t>* Информация представлена при наличии документов по состоянию на 10.04.2023</t>
  </si>
  <si>
    <t>март 2023 г.</t>
  </si>
  <si>
    <t>№ 23022801691/05 от 28.02.2023</t>
  </si>
  <si>
    <t>№ 125 от 28.02.2023</t>
  </si>
  <si>
    <t>ИП Кныш О.М.</t>
  </si>
  <si>
    <t>№ 96 от 28.02.2023</t>
  </si>
  <si>
    <t>№ 158 от 28.02.2023</t>
  </si>
  <si>
    <t>№ ТГ00-0029 от 28.02.2023</t>
  </si>
  <si>
    <t>№ 195 от 28.02.2023</t>
  </si>
  <si>
    <t>№ УТ-203 от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</si>
</sst>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I35" sqref="I35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76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44985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8.4079675393524175E-3</v>
      </c>
      <c r="S18" s="16" t="s">
        <v>55</v>
      </c>
      <c r="T18" s="41">
        <v>1237.8855154126616</v>
      </c>
      <c r="U18" s="41">
        <v>10.408101231024196</v>
      </c>
      <c r="V18" s="19" t="s">
        <v>62</v>
      </c>
      <c r="W18" s="16" t="s">
        <v>77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75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J35" sqref="J35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44985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6" t="s">
        <v>53</v>
      </c>
      <c r="R18" s="37">
        <f t="shared" ref="R18:R20" si="0">U18/T18</f>
        <v>14.162000000000001</v>
      </c>
      <c r="S18" s="38" t="s">
        <v>52</v>
      </c>
      <c r="T18" s="39">
        <v>1</v>
      </c>
      <c r="U18" s="23">
        <v>14.162000000000001</v>
      </c>
      <c r="V18" s="19" t="s">
        <v>56</v>
      </c>
      <c r="W18" s="36" t="s">
        <v>72</v>
      </c>
    </row>
    <row r="19" spans="2:23" s="22" customFormat="1" ht="32.25" customHeight="1" x14ac:dyDescent="0.25">
      <c r="B19" s="16">
        <v>2</v>
      </c>
      <c r="C19" s="17">
        <v>44985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6" t="s">
        <v>53</v>
      </c>
      <c r="R19" s="37">
        <f t="shared" si="0"/>
        <v>1.2558199999999999</v>
      </c>
      <c r="S19" s="38" t="s">
        <v>52</v>
      </c>
      <c r="T19" s="41">
        <v>1</v>
      </c>
      <c r="U19" s="23">
        <v>1.2558199999999999</v>
      </c>
      <c r="V19" s="19" t="s">
        <v>69</v>
      </c>
      <c r="W19" s="36" t="s">
        <v>73</v>
      </c>
    </row>
    <row r="20" spans="2:23" s="22" customFormat="1" ht="50.25" customHeight="1" x14ac:dyDescent="0.25">
      <c r="B20" s="16">
        <v>3</v>
      </c>
      <c r="C20" s="17">
        <v>44985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2" t="s">
        <v>65</v>
      </c>
      <c r="R20" s="37">
        <f t="shared" si="0"/>
        <v>3.5</v>
      </c>
      <c r="S20" s="16" t="s">
        <v>66</v>
      </c>
      <c r="T20" s="43">
        <v>1</v>
      </c>
      <c r="U20" s="37">
        <v>3.5</v>
      </c>
      <c r="V20" s="44" t="s">
        <v>67</v>
      </c>
      <c r="W20" s="44" t="s">
        <v>74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5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U29" sqref="U29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44985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57</v>
      </c>
      <c r="R18" s="37">
        <f>U18/T18</f>
        <v>4.2999999999999997E-2</v>
      </c>
      <c r="S18" s="38" t="s">
        <v>58</v>
      </c>
      <c r="T18" s="41">
        <v>2432</v>
      </c>
      <c r="U18" s="41">
        <v>104.57599999999999</v>
      </c>
      <c r="V18" s="21" t="s">
        <v>59</v>
      </c>
      <c r="W18" s="38" t="s">
        <v>81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10.04.2023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4"/>
  <sheetViews>
    <sheetView zoomScale="74" zoomScaleNormal="74" workbookViewId="0">
      <selection activeCell="J28" sqref="J28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44985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" si="0">U18/T18</f>
        <v>2.2209090909090907</v>
      </c>
      <c r="S18" s="16" t="s">
        <v>61</v>
      </c>
      <c r="T18" s="40">
        <v>22</v>
      </c>
      <c r="U18" s="23">
        <v>48.86</v>
      </c>
      <c r="V18" s="21" t="s">
        <v>63</v>
      </c>
      <c r="W18" s="19" t="s">
        <v>82</v>
      </c>
    </row>
    <row r="19" spans="2:23" s="22" customFormat="1" ht="30.75" customHeight="1" x14ac:dyDescent="0.25">
      <c r="B19" s="16">
        <v>2</v>
      </c>
      <c r="C19" s="17">
        <v>44985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:R21" si="1">U19/T19</f>
        <v>2.2917647058823531</v>
      </c>
      <c r="S19" s="16" t="s">
        <v>61</v>
      </c>
      <c r="T19" s="40">
        <v>17</v>
      </c>
      <c r="U19" s="23">
        <v>38.96</v>
      </c>
      <c r="V19" s="21" t="s">
        <v>70</v>
      </c>
      <c r="W19" s="19" t="s">
        <v>83</v>
      </c>
    </row>
    <row r="20" spans="2:23" s="22" customFormat="1" ht="30.75" customHeight="1" x14ac:dyDescent="0.25">
      <c r="B20" s="16">
        <v>3</v>
      </c>
      <c r="C20" s="17">
        <v>44985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ref="R20" si="2">U20/T20</f>
        <v>2.5</v>
      </c>
      <c r="S20" s="16" t="s">
        <v>61</v>
      </c>
      <c r="T20" s="40">
        <v>5</v>
      </c>
      <c r="U20" s="18">
        <v>12.5</v>
      </c>
      <c r="V20" s="19" t="s">
        <v>79</v>
      </c>
      <c r="W20" s="19" t="s">
        <v>80</v>
      </c>
    </row>
    <row r="21" spans="2:23" s="22" customFormat="1" ht="30.75" customHeight="1" x14ac:dyDescent="0.25">
      <c r="B21" s="16">
        <v>4</v>
      </c>
      <c r="C21" s="17">
        <v>44985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si="1"/>
        <v>4</v>
      </c>
      <c r="S21" s="16" t="s">
        <v>61</v>
      </c>
      <c r="T21" s="40">
        <v>2</v>
      </c>
      <c r="U21" s="18">
        <v>8</v>
      </c>
      <c r="V21" s="19" t="s">
        <v>68</v>
      </c>
      <c r="W21" s="19" t="s">
        <v>78</v>
      </c>
    </row>
    <row r="22" spans="2:23" s="22" customFormat="1" ht="30.75" customHeight="1" x14ac:dyDescent="0.25">
      <c r="B22" s="16">
        <v>5</v>
      </c>
      <c r="C22" s="17">
        <v>44985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ref="R22" si="3">U22/T22</f>
        <v>7</v>
      </c>
      <c r="S22" s="16" t="s">
        <v>61</v>
      </c>
      <c r="T22" s="40">
        <v>1</v>
      </c>
      <c r="U22" s="18">
        <v>7</v>
      </c>
      <c r="V22" s="19" t="s">
        <v>71</v>
      </c>
      <c r="W22" s="19" t="s">
        <v>84</v>
      </c>
    </row>
    <row r="23" spans="2:23" s="24" customFormat="1" ht="30.75" customHeight="1" x14ac:dyDescent="0.25">
      <c r="B23" s="25"/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7"/>
      <c r="S23" s="25"/>
      <c r="T23" s="28"/>
      <c r="U23" s="29"/>
      <c r="V23" s="30"/>
      <c r="W23" s="31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2023-04-10T09:22:03Z</dcterms:modified>
</cp:coreProperties>
</file>