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404289BE-37A2-49F8-AC46-BB20D75383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6 " sheetId="25" r:id="rId1"/>
  </sheets>
  <definedNames>
    <definedName name="_xlnm._FilterDatabase" localSheetId="0" hidden="1">' Форма 6 '!$A$12:$G$130</definedName>
    <definedName name="sub_4000" localSheetId="0">' Форма 6 '!$G$1</definedName>
    <definedName name="sub_4001" localSheetId="0">' Форма 6 '!$G$5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25" l="1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114" i="25"/>
  <c r="G115" i="25"/>
  <c r="G116" i="25"/>
  <c r="G117" i="25"/>
  <c r="G118" i="25"/>
  <c r="G119" i="25"/>
  <c r="G120" i="25"/>
  <c r="G121" i="25"/>
  <c r="G122" i="25"/>
  <c r="G123" i="25"/>
  <c r="G124" i="25"/>
  <c r="G125" i="25"/>
  <c r="G126" i="25"/>
  <c r="G127" i="25"/>
  <c r="G128" i="25"/>
  <c r="G129" i="25"/>
  <c r="G130" i="25"/>
  <c r="G13" i="25" l="1"/>
</calcChain>
</file>

<file path=xl/sharedStrings.xml><?xml version="1.0" encoding="utf-8"?>
<sst xmlns="http://schemas.openxmlformats.org/spreadsheetml/2006/main" count="368" uniqueCount="250">
  <si>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</si>
  <si>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</si>
  <si>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</si>
  <si>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</si>
  <si>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</si>
  <si>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</si>
  <si>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</si>
  <si>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</si>
  <si>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</si>
  <si>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</si>
  <si>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ООО "Дорстройиндустрия"</t>
  </si>
  <si>
    <t>ООО "Лента"</t>
  </si>
  <si>
    <t>ИП Мадьяров Т.Ш.</t>
  </si>
  <si>
    <t>ООО Мясокомбинат "Сургутский"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</si>
  <si>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</si>
  <si>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</si>
  <si>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</si>
  <si>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</si>
  <si>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</si>
  <si>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</si>
  <si>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</si>
  <si>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</si>
  <si>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</si>
  <si>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</si>
  <si>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АО "УМС-6"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</si>
  <si>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</si>
  <si>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</si>
  <si>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</si>
  <si>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</si>
  <si>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</si>
  <si>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</si>
  <si>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</si>
  <si>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</si>
  <si>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ул.Крылова, 63</t>
  </si>
  <si>
    <t>котельная, пгт. Белый Яр, ул.Таежная, 24/1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</si>
  <si>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</si>
  <si>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</si>
  <si>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</si>
  <si>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</si>
  <si>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</si>
  <si>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котельная, г.Сургут, ул.Индустриальная, 15</t>
  </si>
  <si>
    <t>котельная,г.Сургут, ул.Нефтеюганское шоссе, 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</si>
  <si>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</si>
  <si>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</si>
  <si>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котельная,г.Сургут, ул.Нефтеюганское шоссе, 8</t>
  </si>
  <si>
    <t xml:space="preserve">котельная, г.Сургут,  ул.Аэрофлотская, 5а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</si>
  <si>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</si>
  <si>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</si>
  <si>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</si>
  <si>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ул.Ленина, 76 </t>
  </si>
  <si>
    <t xml:space="preserve">котельная, г.Сургут, Югорский тракт, 36 </t>
  </si>
  <si>
    <t>котельная, г.Сургут, Нефтеюганское шоссе, 18/2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</si>
  <si>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</si>
  <si>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</si>
  <si>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</si>
  <si>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</si>
  <si>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</si>
  <si>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</si>
  <si>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</si>
  <si>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</si>
  <si>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</si>
  <si>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</si>
  <si>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</si>
  <si>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</si>
  <si>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</si>
  <si>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котельная, производство, г.Сургут, ул.Домостроителей, 4</t>
  </si>
  <si>
    <t>котельная №20, пгт.Белый Яр, ул.Ермака, 3 (ЦТБ)</t>
  </si>
  <si>
    <t>котельная 15, г.Сургут, мкр.35 "А" ул.1"З"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</si>
  <si>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</si>
  <si>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ИП Пахтаева Нина Леонидовна</t>
  </si>
  <si>
    <t>Женский монастырь "Умиление" - газовая миникотельная, г.Сургут, ул.Крылова, 18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</si>
  <si>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</si>
  <si>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</si>
  <si>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</si>
  <si>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</si>
  <si>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</si>
  <si>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</si>
  <si>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Быстров Юоий Геннадиевич</t>
  </si>
  <si>
    <t>ООО "Вавилон"</t>
  </si>
  <si>
    <t>ООО "НПО Выбор"</t>
  </si>
  <si>
    <t>ООО "Дорожно-строительный трест №1</t>
  </si>
  <si>
    <t>ИП Мансуров С.П.</t>
  </si>
  <si>
    <t>ООО "Мантрак Восток"</t>
  </si>
  <si>
    <t>ИП Мирзоев М.А.о.</t>
  </si>
  <si>
    <t>ИП Музыка Анатолий Васильевич</t>
  </si>
  <si>
    <t>ООО "ФИРМА ПОЛЕТ-СЕРВИС"</t>
  </si>
  <si>
    <t>ООО "Промстрой"</t>
  </si>
  <si>
    <t>ООО "Северавтосервис"</t>
  </si>
  <si>
    <t>ИП Сердюк И.Ю.</t>
  </si>
  <si>
    <t>ОАО "СПАТО"</t>
  </si>
  <si>
    <t>ООО "Техарт-М"</t>
  </si>
  <si>
    <t>ООО "Хайлон Петролиум Пайплайн Сервис (Сургут)"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</si>
  <si>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</si>
  <si>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</si>
  <si>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</si>
  <si>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</si>
  <si>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</si>
  <si>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Гаражи на земельном участке С.А.Астафьева и Ю.Г.Быстрова г.Сургут, ул.Инженерная, 2</t>
  </si>
  <si>
    <t>котельная, г.Сургут, ул.Профсоюзов, 55</t>
  </si>
  <si>
    <t xml:space="preserve">котельная 21, г.Сургут, п.Звездный </t>
  </si>
  <si>
    <t>котельная,г.Сургут, ул.Промышленная, 8</t>
  </si>
  <si>
    <t>котельная, г.Сургут, ул.С.Безверхова, 2</t>
  </si>
  <si>
    <t xml:space="preserve">котельная, г.Сургут,  ул.30 лет Победы,  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</si>
  <si>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</si>
  <si>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</si>
  <si>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</si>
  <si>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"Здание автомойки с магазином автозапчастей, офисом и встроенной   котельной  по Нефтеюганскому шоссе г.Сургута"</t>
  </si>
  <si>
    <t xml:space="preserve">котельная, г.Сургут,  ул.30 лет Победы, 86 </t>
  </si>
  <si>
    <t>котельная, г.Сургут, ул.С.Безверхова, 12</t>
  </si>
  <si>
    <t xml:space="preserve">котельная, г.Сургут, ул.Гидростроителей, 7 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</si>
  <si>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</si>
  <si>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</si>
  <si>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</si>
  <si>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>котельная,г.Сургут, Нефтеюганское шоссе, 26</t>
  </si>
  <si>
    <t>котельная, г.Сургут, ул.С.Безверхова, 4/4, 4/5</t>
  </si>
  <si>
    <t>котельная,г.Сургут, ул.Кукуевицкого, 13</t>
  </si>
  <si>
    <t>котельная оптово-розничного магазина гипермаркета "Чеховский", Нефтеюганское шоссе №16/1</t>
  </si>
  <si>
    <t>котельная, г.Сургут, ул.Сосновая, 23</t>
  </si>
  <si>
    <t>Производственный корпус завода ЭМИ расположенный по адресу: г.Сургут, п.Кедровый, ул.Глухова, 6</t>
  </si>
  <si>
    <t>котельные,  г.Сургут, ул.Профсоюзов, 59 и 62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</si>
  <si>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</si>
  <si>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</si>
  <si>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</si>
  <si>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УК "Богатырь"</t>
  </si>
  <si>
    <t>ООО "Стройфинанс"</t>
  </si>
  <si>
    <t>ООО "Парус"</t>
  </si>
  <si>
    <t>ООО "СУ-25"</t>
  </si>
  <si>
    <t>ГП "Северавтодор Ф №8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</si>
  <si>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</si>
  <si>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</si>
  <si>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</si>
  <si>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котельные №4, №7, производство, Заячий остров, 6, сооружения, 14 и 15</t>
  </si>
  <si>
    <t>котельная, производства, г.Сургут, п.Звездный</t>
  </si>
  <si>
    <t>котельная, г.Сургут,                            ул.30 лет Победы, 66</t>
  </si>
  <si>
    <t>котельная,производство, г.Сургут, ул.Сосновая, 27</t>
  </si>
  <si>
    <t>котельная,г.Сургут, ул.30 лет Победы, 46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</si>
  <si>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</si>
  <si>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</si>
  <si>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</si>
  <si>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</si>
  <si>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</si>
  <si>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</si>
  <si>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</si>
  <si>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</si>
  <si>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</si>
  <si>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</si>
  <si>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ООО "Сибпромстрой-Югория"</t>
  </si>
  <si>
    <t>производство, г.Сургут, ул.Базовая</t>
  </si>
  <si>
    <t>ИП Осинцев Евгений Викторович</t>
  </si>
  <si>
    <t>Блочный парогенератор EZ1500G, г.Сургут, ЗЖБИ, ул.Базовая, 2</t>
  </si>
  <si>
    <t xml:space="preserve">котельные 5, г.Сургут, п.Дорожный, </t>
  </si>
  <si>
    <t>котельная, г.Сургут, ул.Инженерная, 5</t>
  </si>
  <si>
    <t>Котельная торгового центра "Леруа Мерлен" Югорский тракт, г.Сургут</t>
  </si>
  <si>
    <t>ООО "Консалтинг групп"</t>
  </si>
  <si>
    <t>котельная, г.Сургут, ул.Аэрофлотская, 4/1</t>
  </si>
  <si>
    <t>ИП Грачев Александр Владимирович</t>
  </si>
  <si>
    <t>ООО "Автоэкспресс" ул.Индустриал.</t>
  </si>
  <si>
    <t>ИП Аглямов Ф.А. м-н Автогалактика</t>
  </si>
  <si>
    <t>ИП Аглямов Ф.А. ул. Индустриальная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</si>
  <si>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</si>
  <si>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</si>
  <si>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</si>
  <si>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</si>
  <si>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</si>
  <si>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т.8</t>
  </si>
  <si>
    <t>СГМУП "Городские тепловые сети", т.9</t>
  </si>
  <si>
    <t>ООО "Завод ЖелезоБетонСтрой" (ГРП)</t>
  </si>
  <si>
    <t>ООО Пивоваренный завод "Сургутский"</t>
  </si>
  <si>
    <t>АО "Риалрен"</t>
  </si>
  <si>
    <t>ООО "Спецремтехника"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</si>
  <si>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</si>
  <si>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</si>
  <si>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</si>
  <si>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</si>
  <si>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</si>
  <si>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</si>
  <si>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</si>
  <si>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"Эл-Техника"</t>
  </si>
  <si>
    <t xml:space="preserve">ИП Касумова З.Н. </t>
  </si>
  <si>
    <t>ИП И.С.Радченко</t>
  </si>
  <si>
    <t>ООО "ПСТ Логистик"</t>
  </si>
  <si>
    <t>ООО "СТРОЙИНВЕСТГРУПП"</t>
  </si>
  <si>
    <t>котельная, г.Сургут, ул.Аэрофлотская, д.8/2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</si>
  <si>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</si>
  <si>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</si>
  <si>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</si>
  <si>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Котельная ПКТС,  г.Сургут, пр.Мира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</si>
  <si>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</si>
  <si>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</si>
  <si>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№30, г.Сургут, п.Лунный</t>
  </si>
  <si>
    <t>котельные №32 , №33, г.Сургут, п.Снежный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</si>
  <si>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</si>
  <si>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</si>
  <si>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</si>
  <si>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АО "Завод промышленных строительных деталей"</t>
  </si>
  <si>
    <t>котельная, газовые обогреватели, г.Сургут, Андреевский заезд, 5</t>
  </si>
  <si>
    <t>месяц</t>
  </si>
  <si>
    <t xml:space="preserve">Газоснабжение топочной, расположенной по ул.Ветеранов №1А в пгт.Барсово, Сургутского района. </t>
  </si>
  <si>
    <t>ИП Бородин В.Г.</t>
  </si>
  <si>
    <t>Газоснабжение установки для нагрева 6-ти труб НКТ, Блочно-модульная котельная,  г.Сургут, ул.Домостроителей, 6</t>
  </si>
  <si>
    <t>котельная, г.Сургут, ул.Профсоюзов, 7</t>
  </si>
  <si>
    <t>ООО "Городские автомобильные мойки"</t>
  </si>
  <si>
    <t>Выход из ГРС СНГ</t>
  </si>
  <si>
    <t>«Блочная котельная» расположенная по адресу: Сургутский район, пос.Солнечный, ул.Советская, д.15а</t>
  </si>
  <si>
    <t>ООО СЗ "Запсибстройсбыт"</t>
  </si>
  <si>
    <t>котельная, г.Сургут, 37 мкр., ул.Сиреневая, 18</t>
  </si>
  <si>
    <t>ИП Кобрина И.П.</t>
  </si>
  <si>
    <t>"Общественный комплекс в мкр.32 по пр.Пролетарскому, 7 в г.Сургуте"</t>
  </si>
  <si>
    <t>ИП Кумирова Т.Е.</t>
  </si>
  <si>
    <t>ООО "НефтеМаш"</t>
  </si>
  <si>
    <t>ООО "РК-Нефтесервис"</t>
  </si>
  <si>
    <t>ООО "Респект", т.2</t>
  </si>
  <si>
    <t>ООО "ТК "СибАвтоТранс", т.3</t>
  </si>
  <si>
    <t>АО "Специализированный застройщик "ССТ",  т.1</t>
  </si>
  <si>
    <t>Котельная производственной базы ООО "СтройМех", расположенная по адресу: ул.Производственная, 8</t>
  </si>
  <si>
    <t>ООО "СтройМех"</t>
  </si>
  <si>
    <t>ИП Чебан Петр Петрович</t>
  </si>
  <si>
    <t>ООО "ЮСК"</t>
  </si>
  <si>
    <t>котельная №18,  АБЗ, г.Сургутский район, гп.Барсово</t>
  </si>
  <si>
    <t xml:space="preserve">пищеприготовление для населения  и отоплениемногоквартирных и индивидуальных жилых домов </t>
  </si>
  <si>
    <t xml:space="preserve">население </t>
  </si>
  <si>
    <t>СЦБПО ПРНС ПАО "Сургутнефтегаз" т.1</t>
  </si>
  <si>
    <t>ЦБПО БНО ПАО "Сургутнефтегаз"  т.2</t>
  </si>
  <si>
    <t>ЦБПО ЭПУ ПАО "Сургутнефтегаз"  т.3</t>
  </si>
  <si>
    <t>УЭЗиС, СЦБПО РНЭО ПАО "Сургутнефтегаз"   т.4</t>
  </si>
  <si>
    <t>АБЗ тр.СНДСР  ПАО "Сургутнефтегаз"  т.7</t>
  </si>
  <si>
    <t>тр.Сургутремстрой, УЭЗиС  ПАО "Сургутнефтегаз" т.9</t>
  </si>
  <si>
    <t>УЭЗиС ПАО "Сургутнефтегаз" т.16</t>
  </si>
  <si>
    <t>УЭЗиС ПАО "Сургутнефтегаз"  т.29</t>
  </si>
  <si>
    <t>СГМУП "Городские тепловые сети", т.1</t>
  </si>
  <si>
    <t>ЧОУ  ДПО "Новолик"</t>
  </si>
  <si>
    <t>ЦРО ДУМ ХМАО-Югры</t>
  </si>
  <si>
    <t>Филиал САО "РЕСО-Гарантия"</t>
  </si>
  <si>
    <t>котельная,г.Сургут, ул.Трудовая, 2</t>
  </si>
  <si>
    <t>ФБУ ИК-11 УФСИН Росии по ХМАО-Югре</t>
  </si>
  <si>
    <t>ФКУ ЛИУ №17 УФСИН России</t>
  </si>
  <si>
    <t>СГМУП "Городские тепловые сети", т.6/г</t>
  </si>
  <si>
    <t>СГМУП "Городские тепловые сети", т.7/г</t>
  </si>
  <si>
    <t>СГМУП "Городские тепловые сети", т.8/г</t>
  </si>
  <si>
    <t>за  июнь 2022 года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</si>
  <si>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газораспределительным сетям.</t>
  </si>
  <si>
    <t>ООО "СГЭС"</t>
  </si>
  <si>
    <t xml:space="preserve">котельная,г.Сургут, ул.Нефтеюганское шоссе, </t>
  </si>
  <si>
    <t>Граждпнка Вяткина А.Г.</t>
  </si>
  <si>
    <t>Нежилое здание магазин-кафе "Джоржия" г.Сургут, пер.Солнечный, 1/1</t>
  </si>
  <si>
    <t>Гражданин Косачев Александр Александрович</t>
  </si>
  <si>
    <t>котельная, г.Сургут, ул.Инженерная, 20</t>
  </si>
  <si>
    <t>ИП Криштанович Т.М.</t>
  </si>
  <si>
    <t>Котельная ИП Дмиртищак С.М., расположенная по адресу:г.Сургут, ул.Индустриальная, 6</t>
  </si>
  <si>
    <t>Котельная для теплоснабжения микрорайонов №38, 39 в г.Сургуте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</si>
</sst>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5" xfId="1" applyFont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1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Fill="1"/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vertical="top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D10DA-DC5E-4302-AA2B-B2E191D1C5B9}">
  <dimension ref="A1:G134"/>
  <sheetViews>
    <sheetView tabSelected="1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  <col min="8" max="8" width="4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29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35" t="s">
        <v>7</v>
      </c>
      <c r="B7" s="35"/>
      <c r="C7" s="35"/>
      <c r="D7" s="35"/>
      <c r="E7" s="35"/>
      <c r="F7" s="35"/>
      <c r="G7" s="35"/>
    </row>
    <row r="8" spans="1:7" ht="18" customHeight="1" x14ac:dyDescent="0.25">
      <c r="A8" s="36" t="s">
        <v>239</v>
      </c>
      <c r="B8" s="35"/>
      <c r="C8" s="35"/>
      <c r="D8" s="35"/>
      <c r="E8" s="35"/>
      <c r="F8" s="35"/>
      <c r="G8" s="35"/>
    </row>
    <row r="9" spans="1:7" ht="18" customHeight="1" x14ac:dyDescent="0.25">
      <c r="A9" s="9" t="s">
        <v>196</v>
      </c>
      <c r="B9" s="15"/>
      <c r="C9" s="15"/>
      <c r="D9" s="15"/>
      <c r="E9" s="15"/>
      <c r="F9" s="15"/>
      <c r="G9" s="15"/>
    </row>
    <row r="10" spans="1:7" ht="16.5" customHeight="1" x14ac:dyDescent="0.25">
      <c r="A10" s="8" t="s">
        <v>139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71</v>
      </c>
      <c r="F11" s="7" t="s">
        <v>72</v>
      </c>
      <c r="G11" s="7" t="s">
        <v>73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30" x14ac:dyDescent="0.25">
      <c r="A13" s="16" t="s">
        <v>122</v>
      </c>
      <c r="B13" s="14" t="s">
        <v>93</v>
      </c>
      <c r="C13" s="14" t="s">
        <v>75</v>
      </c>
      <c r="D13" s="18">
        <v>6</v>
      </c>
      <c r="E13" s="11">
        <v>2E-3</v>
      </c>
      <c r="F13" s="10">
        <v>1.0549999999999999E-3</v>
      </c>
      <c r="G13" s="10">
        <f t="shared" ref="G13:G76" si="0">E13-F13</f>
        <v>9.4500000000000009E-4</v>
      </c>
    </row>
    <row r="14" spans="1:7" ht="30" x14ac:dyDescent="0.25">
      <c r="A14" s="16" t="s">
        <v>30</v>
      </c>
      <c r="B14" s="14" t="s">
        <v>31</v>
      </c>
      <c r="C14" s="14" t="s">
        <v>8</v>
      </c>
      <c r="D14" s="18">
        <v>5</v>
      </c>
      <c r="E14" s="11">
        <v>4.0000000000000001E-3</v>
      </c>
      <c r="F14" s="10">
        <v>2.9999999999999997E-4</v>
      </c>
      <c r="G14" s="10">
        <f t="shared" si="0"/>
        <v>3.7000000000000002E-3</v>
      </c>
    </row>
    <row r="15" spans="1:7" ht="30" x14ac:dyDescent="0.25">
      <c r="A15" s="16" t="s">
        <v>30</v>
      </c>
      <c r="B15" s="17" t="s">
        <v>182</v>
      </c>
      <c r="C15" s="14" t="s">
        <v>9</v>
      </c>
      <c r="D15" s="18">
        <v>5</v>
      </c>
      <c r="E15" s="10">
        <v>2E-3</v>
      </c>
      <c r="F15" s="10">
        <v>1.8640000000000002E-3</v>
      </c>
      <c r="G15" s="10">
        <f t="shared" si="0"/>
        <v>1.3599999999999984E-4</v>
      </c>
    </row>
    <row r="16" spans="1:7" ht="30" x14ac:dyDescent="0.25">
      <c r="A16" s="16" t="s">
        <v>122</v>
      </c>
      <c r="B16" s="14" t="s">
        <v>94</v>
      </c>
      <c r="C16" s="14" t="s">
        <v>156</v>
      </c>
      <c r="D16" s="18">
        <v>5</v>
      </c>
      <c r="E16" s="11">
        <v>3.0000000000000001E-3</v>
      </c>
      <c r="F16" s="10">
        <v>2.317E-3</v>
      </c>
      <c r="G16" s="10">
        <f t="shared" si="0"/>
        <v>6.8300000000000001E-4</v>
      </c>
    </row>
    <row r="17" spans="1:7" ht="30" x14ac:dyDescent="0.25">
      <c r="A17" s="16" t="s">
        <v>30</v>
      </c>
      <c r="B17" s="14" t="s">
        <v>33</v>
      </c>
      <c r="C17" s="14" t="s">
        <v>157</v>
      </c>
      <c r="D17" s="18">
        <v>6</v>
      </c>
      <c r="E17" s="11">
        <v>1E-4</v>
      </c>
      <c r="F17" s="10">
        <v>1.03E-4</v>
      </c>
      <c r="G17" s="10">
        <f t="shared" si="0"/>
        <v>-2.9999999999999916E-6</v>
      </c>
    </row>
    <row r="18" spans="1:7" ht="30" x14ac:dyDescent="0.25">
      <c r="A18" s="16" t="s">
        <v>122</v>
      </c>
      <c r="B18" s="17" t="s">
        <v>95</v>
      </c>
      <c r="C18" s="14" t="s">
        <v>158</v>
      </c>
      <c r="D18" s="18">
        <v>6</v>
      </c>
      <c r="E18" s="10">
        <v>1E-3</v>
      </c>
      <c r="F18" s="10">
        <v>0</v>
      </c>
      <c r="G18" s="10">
        <f t="shared" si="0"/>
        <v>1E-3</v>
      </c>
    </row>
    <row r="19" spans="1:7" ht="30" x14ac:dyDescent="0.25">
      <c r="A19" s="16" t="s">
        <v>122</v>
      </c>
      <c r="B19" s="17" t="s">
        <v>96</v>
      </c>
      <c r="C19" s="14" t="s">
        <v>76</v>
      </c>
      <c r="D19" s="18">
        <v>6</v>
      </c>
      <c r="E19" s="10">
        <v>5.0000000000000001E-3</v>
      </c>
      <c r="F19" s="10">
        <v>3.7829999999999999E-3</v>
      </c>
      <c r="G19" s="10">
        <f t="shared" si="0"/>
        <v>1.2170000000000002E-3</v>
      </c>
    </row>
    <row r="20" spans="1:7" ht="60" x14ac:dyDescent="0.25">
      <c r="A20" s="16" t="s">
        <v>30</v>
      </c>
      <c r="B20" s="17" t="s">
        <v>197</v>
      </c>
      <c r="C20" s="14" t="s">
        <v>198</v>
      </c>
      <c r="D20" s="18">
        <v>6</v>
      </c>
      <c r="E20" s="10">
        <v>1E-3</v>
      </c>
      <c r="F20" s="10">
        <v>1.0899999999999999E-4</v>
      </c>
      <c r="G20" s="10">
        <f t="shared" si="0"/>
        <v>8.9100000000000008E-4</v>
      </c>
    </row>
    <row r="21" spans="1:7" ht="45" x14ac:dyDescent="0.25">
      <c r="A21" s="16" t="s">
        <v>122</v>
      </c>
      <c r="B21" s="14" t="s">
        <v>97</v>
      </c>
      <c r="C21" s="14" t="s">
        <v>77</v>
      </c>
      <c r="D21" s="18">
        <v>5</v>
      </c>
      <c r="E21" s="10">
        <v>2.8060000000000002E-2</v>
      </c>
      <c r="F21" s="10">
        <v>1.685E-2</v>
      </c>
      <c r="G21" s="10">
        <f t="shared" si="0"/>
        <v>1.1210000000000001E-2</v>
      </c>
    </row>
    <row r="22" spans="1:7" ht="30" x14ac:dyDescent="0.25">
      <c r="A22" s="16" t="s">
        <v>122</v>
      </c>
      <c r="B22" s="17" t="s">
        <v>98</v>
      </c>
      <c r="C22" s="14" t="s">
        <v>78</v>
      </c>
      <c r="D22" s="18">
        <v>5</v>
      </c>
      <c r="E22" s="10">
        <v>0.03</v>
      </c>
      <c r="F22" s="10">
        <v>2.2800000000000001E-2</v>
      </c>
      <c r="G22" s="10">
        <f t="shared" si="0"/>
        <v>7.1999999999999981E-3</v>
      </c>
    </row>
    <row r="23" spans="1:7" ht="60" x14ac:dyDescent="0.25">
      <c r="A23" s="16" t="s">
        <v>122</v>
      </c>
      <c r="B23" s="14" t="s">
        <v>199</v>
      </c>
      <c r="C23" s="14" t="s">
        <v>79</v>
      </c>
      <c r="D23" s="18">
        <v>4</v>
      </c>
      <c r="E23" s="10">
        <v>0.12</v>
      </c>
      <c r="F23" s="10">
        <v>8.9352999999999988E-2</v>
      </c>
      <c r="G23" s="10">
        <f t="shared" si="0"/>
        <v>3.0647000000000008E-2</v>
      </c>
    </row>
    <row r="24" spans="1:7" ht="27.75" customHeight="1" x14ac:dyDescent="0.25">
      <c r="A24" s="16" t="s">
        <v>122</v>
      </c>
      <c r="B24" s="14" t="s">
        <v>242</v>
      </c>
      <c r="C24" s="14" t="s">
        <v>243</v>
      </c>
      <c r="D24" s="18">
        <v>6</v>
      </c>
      <c r="E24" s="10">
        <v>0</v>
      </c>
      <c r="F24" s="10">
        <v>6.6E-4</v>
      </c>
      <c r="G24" s="10">
        <f t="shared" si="0"/>
        <v>-6.6E-4</v>
      </c>
    </row>
    <row r="25" spans="1:7" ht="30" x14ac:dyDescent="0.25">
      <c r="A25" s="16" t="s">
        <v>30</v>
      </c>
      <c r="B25" s="17" t="s">
        <v>154</v>
      </c>
      <c r="C25" s="14" t="s">
        <v>155</v>
      </c>
      <c r="D25" s="18">
        <v>6</v>
      </c>
      <c r="E25" s="10">
        <v>4.0000000000000001E-3</v>
      </c>
      <c r="F25" s="10">
        <v>2.99E-3</v>
      </c>
      <c r="G25" s="10">
        <f t="shared" si="0"/>
        <v>1.01E-3</v>
      </c>
    </row>
    <row r="26" spans="1:7" ht="30" x14ac:dyDescent="0.25">
      <c r="A26" s="16" t="s">
        <v>30</v>
      </c>
      <c r="B26" s="17" t="s">
        <v>200</v>
      </c>
      <c r="C26" s="14" t="s">
        <v>201</v>
      </c>
      <c r="D26" s="18">
        <v>6</v>
      </c>
      <c r="E26" s="10">
        <v>3.0000000000000001E-3</v>
      </c>
      <c r="F26" s="10">
        <v>1.9740000000000001E-3</v>
      </c>
      <c r="G26" s="10">
        <f t="shared" si="0"/>
        <v>1.026E-3</v>
      </c>
    </row>
    <row r="27" spans="1:7" s="30" customFormat="1" ht="30" x14ac:dyDescent="0.25">
      <c r="A27" s="12" t="s">
        <v>122</v>
      </c>
      <c r="B27" s="2" t="s">
        <v>100</v>
      </c>
      <c r="C27" s="2" t="s">
        <v>80</v>
      </c>
      <c r="D27" s="1">
        <v>5</v>
      </c>
      <c r="E27" s="31">
        <v>2E-3</v>
      </c>
      <c r="F27" s="13">
        <v>3.1199999999999999E-3</v>
      </c>
      <c r="G27" s="10">
        <f t="shared" si="0"/>
        <v>-1.1199999999999999E-3</v>
      </c>
    </row>
    <row r="28" spans="1:7" s="30" customFormat="1" ht="30" x14ac:dyDescent="0.25">
      <c r="A28" s="12" t="s">
        <v>30</v>
      </c>
      <c r="B28" s="2" t="s">
        <v>36</v>
      </c>
      <c r="C28" s="2" t="s">
        <v>10</v>
      </c>
      <c r="D28" s="1">
        <v>5</v>
      </c>
      <c r="E28" s="32">
        <v>2E-3</v>
      </c>
      <c r="F28" s="13">
        <v>1.6739999999999999E-3</v>
      </c>
      <c r="G28" s="10">
        <f t="shared" si="0"/>
        <v>3.2600000000000012E-4</v>
      </c>
    </row>
    <row r="29" spans="1:7" s="30" customFormat="1" ht="135" x14ac:dyDescent="0.25">
      <c r="A29" s="12" t="s">
        <v>30</v>
      </c>
      <c r="B29" s="2" t="s">
        <v>70</v>
      </c>
      <c r="C29" s="2" t="s">
        <v>68</v>
      </c>
      <c r="D29" s="1">
        <v>5</v>
      </c>
      <c r="E29" s="32">
        <v>1E-3</v>
      </c>
      <c r="F29" s="13">
        <v>2.4230000000000002E-3</v>
      </c>
      <c r="G29" s="10">
        <f t="shared" si="0"/>
        <v>-1.4230000000000002E-3</v>
      </c>
    </row>
    <row r="30" spans="1:7" s="30" customFormat="1" ht="60" x14ac:dyDescent="0.25">
      <c r="A30" s="12" t="s">
        <v>30</v>
      </c>
      <c r="B30" s="2" t="s">
        <v>203</v>
      </c>
      <c r="C30" s="2" t="s">
        <v>204</v>
      </c>
      <c r="D30" s="1">
        <v>5</v>
      </c>
      <c r="E30" s="31">
        <v>0.02</v>
      </c>
      <c r="F30" s="13">
        <v>2.5830000000000002E-3</v>
      </c>
      <c r="G30" s="10">
        <f t="shared" si="0"/>
        <v>1.7417000000000002E-2</v>
      </c>
    </row>
    <row r="31" spans="1:7" s="30" customFormat="1" ht="45" x14ac:dyDescent="0.25">
      <c r="A31" s="12" t="s">
        <v>30</v>
      </c>
      <c r="B31" s="3" t="s">
        <v>37</v>
      </c>
      <c r="C31" s="2" t="s">
        <v>166</v>
      </c>
      <c r="D31" s="1">
        <v>4</v>
      </c>
      <c r="E31" s="31">
        <v>5.8999999999999997E-2</v>
      </c>
      <c r="F31" s="13">
        <v>4.5328E-2</v>
      </c>
      <c r="G31" s="10">
        <f t="shared" si="0"/>
        <v>1.3671999999999997E-2</v>
      </c>
    </row>
    <row r="32" spans="1:7" ht="43.5" customHeight="1" x14ac:dyDescent="0.25">
      <c r="A32" s="16" t="s">
        <v>30</v>
      </c>
      <c r="B32" s="17" t="s">
        <v>205</v>
      </c>
      <c r="C32" s="14" t="s">
        <v>178</v>
      </c>
      <c r="D32" s="18">
        <v>6</v>
      </c>
      <c r="E32" s="10">
        <v>3.0000000000000001E-3</v>
      </c>
      <c r="F32" s="10">
        <v>5.1000000000000004E-4</v>
      </c>
      <c r="G32" s="10">
        <f t="shared" si="0"/>
        <v>2.49E-3</v>
      </c>
    </row>
    <row r="33" spans="1:7" ht="43.5" customHeight="1" x14ac:dyDescent="0.25">
      <c r="A33" s="16" t="s">
        <v>122</v>
      </c>
      <c r="B33" s="17" t="s">
        <v>101</v>
      </c>
      <c r="C33" s="14" t="s">
        <v>206</v>
      </c>
      <c r="D33" s="18">
        <v>6</v>
      </c>
      <c r="E33" s="10">
        <v>1E-3</v>
      </c>
      <c r="F33" s="10">
        <v>1.1020000000000001E-3</v>
      </c>
      <c r="G33" s="10">
        <f t="shared" si="0"/>
        <v>-1.0200000000000009E-4</v>
      </c>
    </row>
    <row r="34" spans="1:7" ht="30" x14ac:dyDescent="0.25">
      <c r="A34" s="16" t="s">
        <v>30</v>
      </c>
      <c r="B34" s="17" t="s">
        <v>143</v>
      </c>
      <c r="C34" s="14" t="s">
        <v>142</v>
      </c>
      <c r="D34" s="18">
        <v>6</v>
      </c>
      <c r="E34" s="10">
        <v>4.0000000000000001E-3</v>
      </c>
      <c r="F34" s="10">
        <v>3.14E-3</v>
      </c>
      <c r="G34" s="10">
        <f t="shared" si="0"/>
        <v>8.6000000000000009E-4</v>
      </c>
    </row>
    <row r="35" spans="1:7" ht="30" x14ac:dyDescent="0.25">
      <c r="A35" s="16" t="s">
        <v>30</v>
      </c>
      <c r="B35" s="17" t="s">
        <v>152</v>
      </c>
      <c r="C35" s="14" t="s">
        <v>153</v>
      </c>
      <c r="D35" s="18">
        <v>5</v>
      </c>
      <c r="E35" s="10">
        <v>1.4999999999999999E-2</v>
      </c>
      <c r="F35" s="10">
        <v>4.163E-3</v>
      </c>
      <c r="G35" s="10">
        <f t="shared" si="0"/>
        <v>1.0836999999999999E-2</v>
      </c>
    </row>
    <row r="36" spans="1:7" ht="38.25" customHeight="1" x14ac:dyDescent="0.25">
      <c r="A36" s="16" t="s">
        <v>122</v>
      </c>
      <c r="B36" s="17" t="s">
        <v>244</v>
      </c>
      <c r="C36" s="14" t="s">
        <v>245</v>
      </c>
      <c r="D36" s="18">
        <v>6</v>
      </c>
      <c r="E36" s="10">
        <v>0</v>
      </c>
      <c r="F36" s="10">
        <v>5.3999999999999998E-5</v>
      </c>
      <c r="G36" s="10">
        <f t="shared" si="0"/>
        <v>-5.3999999999999998E-5</v>
      </c>
    </row>
    <row r="37" spans="1:7" ht="32.25" customHeight="1" x14ac:dyDescent="0.25">
      <c r="A37" s="16" t="s">
        <v>122</v>
      </c>
      <c r="B37" s="17" t="s">
        <v>246</v>
      </c>
      <c r="C37" s="14" t="s">
        <v>247</v>
      </c>
      <c r="D37" s="18">
        <v>5</v>
      </c>
      <c r="E37" s="10">
        <v>0</v>
      </c>
      <c r="F37" s="10">
        <v>1.212E-3</v>
      </c>
      <c r="G37" s="10">
        <f t="shared" si="0"/>
        <v>-1.212E-3</v>
      </c>
    </row>
    <row r="38" spans="1:7" ht="30" x14ac:dyDescent="0.25">
      <c r="A38" s="16" t="s">
        <v>122</v>
      </c>
      <c r="B38" s="17" t="s">
        <v>207</v>
      </c>
      <c r="C38" s="14" t="s">
        <v>208</v>
      </c>
      <c r="D38" s="18">
        <v>6</v>
      </c>
      <c r="E38" s="10">
        <v>1E-3</v>
      </c>
      <c r="F38" s="10">
        <v>6.96E-4</v>
      </c>
      <c r="G38" s="10">
        <f t="shared" si="0"/>
        <v>3.0400000000000002E-4</v>
      </c>
    </row>
    <row r="39" spans="1:7" ht="30" x14ac:dyDescent="0.25">
      <c r="A39" s="16" t="s">
        <v>122</v>
      </c>
      <c r="B39" s="17" t="s">
        <v>102</v>
      </c>
      <c r="C39" s="14" t="s">
        <v>11</v>
      </c>
      <c r="D39" s="18">
        <v>5</v>
      </c>
      <c r="E39" s="10">
        <v>0.01</v>
      </c>
      <c r="F39" s="10">
        <v>5.7130000000000002E-3</v>
      </c>
      <c r="G39" s="10">
        <f t="shared" si="0"/>
        <v>4.287E-3</v>
      </c>
    </row>
    <row r="40" spans="1:7" ht="30" x14ac:dyDescent="0.25">
      <c r="A40" s="16" t="s">
        <v>30</v>
      </c>
      <c r="B40" s="17" t="s">
        <v>39</v>
      </c>
      <c r="C40" s="14" t="s">
        <v>11</v>
      </c>
      <c r="D40" s="18">
        <v>5</v>
      </c>
      <c r="E40" s="10">
        <v>0.01</v>
      </c>
      <c r="F40" s="10">
        <v>3.4559999999999999E-3</v>
      </c>
      <c r="G40" s="10">
        <f t="shared" si="0"/>
        <v>6.5440000000000003E-3</v>
      </c>
    </row>
    <row r="41" spans="1:7" ht="105" x14ac:dyDescent="0.25">
      <c r="A41" s="16" t="s">
        <v>30</v>
      </c>
      <c r="B41" s="14" t="s">
        <v>191</v>
      </c>
      <c r="C41" s="14" t="s">
        <v>180</v>
      </c>
      <c r="D41" s="18">
        <v>5</v>
      </c>
      <c r="E41" s="10">
        <v>0.02</v>
      </c>
      <c r="F41" s="10">
        <v>1.3720000000000001E-2</v>
      </c>
      <c r="G41" s="10">
        <f t="shared" si="0"/>
        <v>6.2799999999999991E-3</v>
      </c>
    </row>
    <row r="42" spans="1:7" ht="30" x14ac:dyDescent="0.25">
      <c r="A42" s="16" t="s">
        <v>30</v>
      </c>
      <c r="B42" s="17" t="s">
        <v>40</v>
      </c>
      <c r="C42" s="14" t="s">
        <v>12</v>
      </c>
      <c r="D42" s="18">
        <v>6</v>
      </c>
      <c r="E42" s="10">
        <v>1E-3</v>
      </c>
      <c r="F42" s="10">
        <v>0</v>
      </c>
      <c r="G42" s="10">
        <f t="shared" si="0"/>
        <v>1E-3</v>
      </c>
    </row>
    <row r="43" spans="1:7" ht="30" x14ac:dyDescent="0.25">
      <c r="A43" s="16" t="s">
        <v>122</v>
      </c>
      <c r="B43" s="17" t="s">
        <v>103</v>
      </c>
      <c r="C43" s="14" t="s">
        <v>81</v>
      </c>
      <c r="D43" s="18">
        <v>6</v>
      </c>
      <c r="E43" s="10">
        <v>1E-3</v>
      </c>
      <c r="F43" s="10">
        <v>2.0070000000000001E-3</v>
      </c>
      <c r="G43" s="10">
        <f t="shared" si="0"/>
        <v>-1.0070000000000001E-3</v>
      </c>
    </row>
    <row r="44" spans="1:7" ht="30" x14ac:dyDescent="0.25">
      <c r="A44" s="16" t="s">
        <v>122</v>
      </c>
      <c r="B44" s="17" t="s">
        <v>104</v>
      </c>
      <c r="C44" s="14" t="s">
        <v>82</v>
      </c>
      <c r="D44" s="18">
        <v>5</v>
      </c>
      <c r="E44" s="10">
        <v>1.9E-3</v>
      </c>
      <c r="F44" s="10">
        <v>1.1100000000000001E-3</v>
      </c>
      <c r="G44" s="10">
        <f t="shared" si="0"/>
        <v>7.899999999999999E-4</v>
      </c>
    </row>
    <row r="45" spans="1:7" ht="45" x14ac:dyDescent="0.25">
      <c r="A45" s="16" t="s">
        <v>122</v>
      </c>
      <c r="B45" s="14" t="s">
        <v>105</v>
      </c>
      <c r="C45" s="14" t="s">
        <v>83</v>
      </c>
      <c r="D45" s="18">
        <v>5</v>
      </c>
      <c r="E45" s="10">
        <v>1.4999999999999999E-2</v>
      </c>
      <c r="F45" s="10">
        <v>8.6399999999999997E-4</v>
      </c>
      <c r="G45" s="10">
        <f t="shared" si="0"/>
        <v>1.4135999999999999E-2</v>
      </c>
    </row>
    <row r="46" spans="1:7" ht="60" x14ac:dyDescent="0.25">
      <c r="A46" s="16" t="s">
        <v>122</v>
      </c>
      <c r="B46" s="17" t="s">
        <v>106</v>
      </c>
      <c r="C46" s="14" t="s">
        <v>84</v>
      </c>
      <c r="D46" s="18">
        <v>6</v>
      </c>
      <c r="E46" s="10">
        <v>1E-3</v>
      </c>
      <c r="F46" s="10">
        <v>7.9799999999999999E-4</v>
      </c>
      <c r="G46" s="10">
        <f t="shared" si="0"/>
        <v>2.0200000000000003E-4</v>
      </c>
    </row>
    <row r="47" spans="1:7" ht="30" x14ac:dyDescent="0.25">
      <c r="A47" s="16" t="s">
        <v>30</v>
      </c>
      <c r="B47" s="17" t="s">
        <v>41</v>
      </c>
      <c r="C47" s="14" t="s">
        <v>13</v>
      </c>
      <c r="D47" s="18">
        <v>5</v>
      </c>
      <c r="E47" s="10">
        <v>0.04</v>
      </c>
      <c r="F47" s="10">
        <v>7.2899999999999996E-3</v>
      </c>
      <c r="G47" s="10">
        <f t="shared" si="0"/>
        <v>3.2710000000000003E-2</v>
      </c>
    </row>
    <row r="48" spans="1:7" ht="30" x14ac:dyDescent="0.25">
      <c r="A48" s="16" t="s">
        <v>122</v>
      </c>
      <c r="B48" s="17" t="s">
        <v>195</v>
      </c>
      <c r="C48" s="14" t="s">
        <v>210</v>
      </c>
      <c r="D48" s="18">
        <v>5</v>
      </c>
      <c r="E48" s="10">
        <v>5.0000000000000001E-3</v>
      </c>
      <c r="F48" s="10">
        <v>1.18E-4</v>
      </c>
      <c r="G48" s="10">
        <f t="shared" si="0"/>
        <v>4.8820000000000001E-3</v>
      </c>
    </row>
    <row r="49" spans="1:7" ht="30" x14ac:dyDescent="0.25">
      <c r="A49" s="16" t="s">
        <v>122</v>
      </c>
      <c r="B49" s="17" t="s">
        <v>151</v>
      </c>
      <c r="C49" s="14" t="s">
        <v>209</v>
      </c>
      <c r="D49" s="18">
        <v>5</v>
      </c>
      <c r="E49" s="10">
        <v>2.3E-2</v>
      </c>
      <c r="F49" s="10">
        <v>1.0509999999999999E-3</v>
      </c>
      <c r="G49" s="10">
        <f t="shared" si="0"/>
        <v>2.1949E-2</v>
      </c>
    </row>
    <row r="50" spans="1:7" ht="30" x14ac:dyDescent="0.25">
      <c r="A50" s="16" t="s">
        <v>122</v>
      </c>
      <c r="B50" s="17" t="s">
        <v>107</v>
      </c>
      <c r="C50" s="14" t="s">
        <v>230</v>
      </c>
      <c r="D50" s="18">
        <v>6</v>
      </c>
      <c r="E50" s="10">
        <v>1E-3</v>
      </c>
      <c r="F50" s="10">
        <v>2.9299999999999997E-4</v>
      </c>
      <c r="G50" s="10">
        <f t="shared" si="0"/>
        <v>7.0700000000000005E-4</v>
      </c>
    </row>
    <row r="51" spans="1:7" ht="60" x14ac:dyDescent="0.25">
      <c r="A51" s="16" t="s">
        <v>30</v>
      </c>
      <c r="B51" s="14" t="s">
        <v>42</v>
      </c>
      <c r="C51" s="14" t="s">
        <v>14</v>
      </c>
      <c r="D51" s="18">
        <v>4</v>
      </c>
      <c r="E51" s="10">
        <v>1.7000000000000001E-2</v>
      </c>
      <c r="F51" s="10">
        <v>8.8946999999999998E-2</v>
      </c>
      <c r="G51" s="10">
        <f t="shared" si="0"/>
        <v>-7.1946999999999997E-2</v>
      </c>
    </row>
    <row r="52" spans="1:7" ht="45" x14ac:dyDescent="0.25">
      <c r="A52" s="16" t="s">
        <v>30</v>
      </c>
      <c r="B52" s="17" t="s">
        <v>43</v>
      </c>
      <c r="C52" s="14" t="s">
        <v>15</v>
      </c>
      <c r="D52" s="18">
        <v>5</v>
      </c>
      <c r="E52" s="10">
        <v>0.03</v>
      </c>
      <c r="F52" s="10">
        <v>3.4023000000000005E-2</v>
      </c>
      <c r="G52" s="10">
        <f t="shared" si="0"/>
        <v>-4.0230000000000057E-3</v>
      </c>
    </row>
    <row r="53" spans="1:7" ht="39.75" customHeight="1" x14ac:dyDescent="0.25">
      <c r="A53" s="16" t="s">
        <v>122</v>
      </c>
      <c r="B53" s="14" t="s">
        <v>149</v>
      </c>
      <c r="C53" s="14" t="s">
        <v>148</v>
      </c>
      <c r="D53" s="18">
        <v>5</v>
      </c>
      <c r="E53" s="10">
        <v>1.4999999999999999E-2</v>
      </c>
      <c r="F53" s="10">
        <v>1.2278000000000001E-2</v>
      </c>
      <c r="G53" s="10">
        <f t="shared" si="0"/>
        <v>2.7219999999999987E-3</v>
      </c>
    </row>
    <row r="54" spans="1:7" ht="37.5" customHeight="1" x14ac:dyDescent="0.25">
      <c r="A54" s="16" t="s">
        <v>30</v>
      </c>
      <c r="B54" s="14" t="s">
        <v>38</v>
      </c>
      <c r="C54" s="14" t="s">
        <v>69</v>
      </c>
      <c r="D54" s="18">
        <v>6</v>
      </c>
      <c r="E54" s="10">
        <v>8.0000000000000004E-4</v>
      </c>
      <c r="F54" s="10">
        <v>1.8099999999999998E-4</v>
      </c>
      <c r="G54" s="10">
        <f t="shared" si="0"/>
        <v>6.1900000000000008E-4</v>
      </c>
    </row>
    <row r="55" spans="1:7" ht="30" x14ac:dyDescent="0.25">
      <c r="A55" s="16" t="s">
        <v>30</v>
      </c>
      <c r="B55" s="14" t="s">
        <v>44</v>
      </c>
      <c r="C55" s="14" t="s">
        <v>167</v>
      </c>
      <c r="D55" s="18">
        <v>5</v>
      </c>
      <c r="E55" s="10">
        <v>1.2E-2</v>
      </c>
      <c r="F55" s="10">
        <v>1.503E-2</v>
      </c>
      <c r="G55" s="10">
        <f t="shared" si="0"/>
        <v>-3.0299999999999997E-3</v>
      </c>
    </row>
    <row r="56" spans="1:7" ht="30" x14ac:dyDescent="0.25">
      <c r="A56" s="16" t="s">
        <v>122</v>
      </c>
      <c r="B56" s="14" t="s">
        <v>108</v>
      </c>
      <c r="C56" s="14" t="s">
        <v>85</v>
      </c>
      <c r="D56" s="18">
        <v>6</v>
      </c>
      <c r="E56" s="10">
        <v>2E-3</v>
      </c>
      <c r="F56" s="10">
        <v>9.2299999999999999E-4</v>
      </c>
      <c r="G56" s="10">
        <f t="shared" si="0"/>
        <v>1.077E-3</v>
      </c>
    </row>
    <row r="57" spans="1:7" ht="30" x14ac:dyDescent="0.25">
      <c r="A57" s="16" t="s">
        <v>30</v>
      </c>
      <c r="B57" s="17" t="s">
        <v>45</v>
      </c>
      <c r="C57" s="14" t="s">
        <v>16</v>
      </c>
      <c r="D57" s="18">
        <v>5</v>
      </c>
      <c r="E57" s="10">
        <v>5.0000000000000001E-3</v>
      </c>
      <c r="F57" s="10">
        <v>1.2440000000000001E-3</v>
      </c>
      <c r="G57" s="10">
        <f t="shared" si="0"/>
        <v>3.7559999999999998E-3</v>
      </c>
    </row>
    <row r="58" spans="1:7" ht="30" x14ac:dyDescent="0.25">
      <c r="A58" s="16" t="s">
        <v>122</v>
      </c>
      <c r="B58" s="14" t="s">
        <v>109</v>
      </c>
      <c r="C58" s="14" t="s">
        <v>86</v>
      </c>
      <c r="D58" s="18">
        <v>5</v>
      </c>
      <c r="E58" s="10">
        <v>2E-3</v>
      </c>
      <c r="F58" s="10">
        <v>4.3990000000000001E-3</v>
      </c>
      <c r="G58" s="10">
        <f t="shared" si="0"/>
        <v>-2.3990000000000001E-3</v>
      </c>
    </row>
    <row r="59" spans="1:7" ht="30" x14ac:dyDescent="0.25">
      <c r="A59" s="16" t="s">
        <v>30</v>
      </c>
      <c r="B59" s="17" t="s">
        <v>46</v>
      </c>
      <c r="C59" s="14" t="s">
        <v>17</v>
      </c>
      <c r="D59" s="18">
        <v>6</v>
      </c>
      <c r="E59" s="10">
        <v>1.6000000000000001E-3</v>
      </c>
      <c r="F59" s="10">
        <v>1.56E-3</v>
      </c>
      <c r="G59" s="10">
        <f t="shared" si="0"/>
        <v>4.0000000000000105E-5</v>
      </c>
    </row>
    <row r="60" spans="1:7" ht="30" x14ac:dyDescent="0.25">
      <c r="A60" s="16" t="s">
        <v>30</v>
      </c>
      <c r="B60" s="17" t="s">
        <v>34</v>
      </c>
      <c r="C60" s="14" t="s">
        <v>179</v>
      </c>
      <c r="D60" s="18">
        <v>5</v>
      </c>
      <c r="E60" s="10">
        <v>2E-3</v>
      </c>
      <c r="F60" s="10">
        <v>0</v>
      </c>
      <c r="G60" s="10">
        <f t="shared" si="0"/>
        <v>2E-3</v>
      </c>
    </row>
    <row r="61" spans="1:7" ht="30" x14ac:dyDescent="0.25">
      <c r="A61" s="16" t="s">
        <v>122</v>
      </c>
      <c r="B61" s="17" t="s">
        <v>110</v>
      </c>
      <c r="C61" s="14" t="s">
        <v>231</v>
      </c>
      <c r="D61" s="18">
        <v>6</v>
      </c>
      <c r="E61" s="10">
        <v>3.7299999999999998E-3</v>
      </c>
      <c r="F61" s="10">
        <v>4.0300000000000004E-4</v>
      </c>
      <c r="G61" s="10">
        <f t="shared" si="0"/>
        <v>3.3269999999999997E-3</v>
      </c>
    </row>
    <row r="62" spans="1:7" ht="30" x14ac:dyDescent="0.25">
      <c r="A62" s="16" t="s">
        <v>122</v>
      </c>
      <c r="B62" s="14" t="s">
        <v>111</v>
      </c>
      <c r="C62" s="14" t="s">
        <v>232</v>
      </c>
      <c r="D62" s="18">
        <v>6</v>
      </c>
      <c r="E62" s="10">
        <v>4.0000000000000002E-4</v>
      </c>
      <c r="F62" s="10">
        <v>1.22E-4</v>
      </c>
      <c r="G62" s="10">
        <f t="shared" si="0"/>
        <v>2.7800000000000004E-4</v>
      </c>
    </row>
    <row r="63" spans="1:7" ht="30" x14ac:dyDescent="0.25">
      <c r="A63" s="16" t="s">
        <v>122</v>
      </c>
      <c r="B63" s="14" t="s">
        <v>112</v>
      </c>
      <c r="C63" s="14" t="s">
        <v>211</v>
      </c>
      <c r="D63" s="18">
        <v>5</v>
      </c>
      <c r="E63" s="10">
        <v>5.0000000000000001E-3</v>
      </c>
      <c r="F63" s="10">
        <v>4.0000000000000003E-5</v>
      </c>
      <c r="G63" s="10">
        <f t="shared" si="0"/>
        <v>4.96E-3</v>
      </c>
    </row>
    <row r="64" spans="1:7" ht="36.75" customHeight="1" x14ac:dyDescent="0.25">
      <c r="A64" s="16" t="s">
        <v>30</v>
      </c>
      <c r="B64" s="14" t="s">
        <v>47</v>
      </c>
      <c r="C64" s="14" t="s">
        <v>168</v>
      </c>
      <c r="D64" s="18">
        <v>4</v>
      </c>
      <c r="E64" s="10">
        <v>0.02</v>
      </c>
      <c r="F64" s="10">
        <v>1.5092000000000001E-2</v>
      </c>
      <c r="G64" s="10">
        <f t="shared" si="0"/>
        <v>4.9079999999999992E-3</v>
      </c>
    </row>
    <row r="65" spans="1:7" ht="45" x14ac:dyDescent="0.25">
      <c r="A65" s="16" t="s">
        <v>30</v>
      </c>
      <c r="B65" s="14" t="s">
        <v>64</v>
      </c>
      <c r="C65" s="14" t="s">
        <v>28</v>
      </c>
      <c r="D65" s="18">
        <v>5</v>
      </c>
      <c r="E65" s="10">
        <v>1E-3</v>
      </c>
      <c r="F65" s="10">
        <v>1.2900000000000001E-3</v>
      </c>
      <c r="G65" s="10">
        <f t="shared" si="0"/>
        <v>-2.9000000000000011E-4</v>
      </c>
    </row>
    <row r="66" spans="1:7" ht="30" x14ac:dyDescent="0.25">
      <c r="A66" s="16" t="s">
        <v>30</v>
      </c>
      <c r="B66" s="17" t="s">
        <v>48</v>
      </c>
      <c r="C66" s="14" t="s">
        <v>18</v>
      </c>
      <c r="D66" s="18">
        <v>4</v>
      </c>
      <c r="E66" s="10">
        <v>0.02</v>
      </c>
      <c r="F66" s="10">
        <v>1.6669E-2</v>
      </c>
      <c r="G66" s="10">
        <f t="shared" si="0"/>
        <v>3.3310000000000006E-3</v>
      </c>
    </row>
    <row r="67" spans="1:7" ht="30" x14ac:dyDescent="0.25">
      <c r="A67" s="16" t="s">
        <v>122</v>
      </c>
      <c r="B67" s="17" t="s">
        <v>113</v>
      </c>
      <c r="C67" s="14" t="s">
        <v>87</v>
      </c>
      <c r="D67" s="18">
        <v>5</v>
      </c>
      <c r="E67" s="10">
        <v>7.0000000000000001E-3</v>
      </c>
      <c r="F67" s="10">
        <v>9.5820000000000002E-3</v>
      </c>
      <c r="G67" s="10">
        <f t="shared" si="0"/>
        <v>-2.5820000000000001E-3</v>
      </c>
    </row>
    <row r="68" spans="1:7" ht="30" x14ac:dyDescent="0.25">
      <c r="A68" s="16" t="s">
        <v>122</v>
      </c>
      <c r="B68" s="14" t="s">
        <v>114</v>
      </c>
      <c r="C68" s="14" t="s">
        <v>88</v>
      </c>
      <c r="D68" s="18">
        <v>6</v>
      </c>
      <c r="E68" s="10">
        <v>1E-3</v>
      </c>
      <c r="F68" s="10">
        <v>2.5000000000000001E-4</v>
      </c>
      <c r="G68" s="10">
        <f t="shared" si="0"/>
        <v>7.5000000000000002E-4</v>
      </c>
    </row>
    <row r="69" spans="1:7" ht="34.5" customHeight="1" x14ac:dyDescent="0.25">
      <c r="A69" s="16" t="s">
        <v>202</v>
      </c>
      <c r="B69" s="17" t="s">
        <v>141</v>
      </c>
      <c r="C69" s="14" t="s">
        <v>212</v>
      </c>
      <c r="D69" s="18">
        <v>5</v>
      </c>
      <c r="E69" s="10">
        <v>2E-3</v>
      </c>
      <c r="F69" s="10">
        <v>2.1880000000000003E-3</v>
      </c>
      <c r="G69" s="10">
        <f t="shared" si="0"/>
        <v>-1.8800000000000023E-4</v>
      </c>
    </row>
    <row r="70" spans="1:7" ht="30" x14ac:dyDescent="0.25">
      <c r="A70" s="16" t="s">
        <v>122</v>
      </c>
      <c r="B70" s="17" t="s">
        <v>147</v>
      </c>
      <c r="C70" s="14" t="s">
        <v>146</v>
      </c>
      <c r="D70" s="18">
        <v>5</v>
      </c>
      <c r="E70" s="10">
        <v>0.13</v>
      </c>
      <c r="F70" s="10">
        <v>1.7656999999999999E-2</v>
      </c>
      <c r="G70" s="10">
        <f t="shared" si="0"/>
        <v>0.112343</v>
      </c>
    </row>
    <row r="71" spans="1:7" ht="23.25" customHeight="1" x14ac:dyDescent="0.25">
      <c r="A71" s="12" t="s">
        <v>30</v>
      </c>
      <c r="B71" s="3" t="s">
        <v>49</v>
      </c>
      <c r="C71" s="2" t="s">
        <v>19</v>
      </c>
      <c r="D71" s="1">
        <v>5</v>
      </c>
      <c r="E71" s="13">
        <v>7.0000000000000001E-3</v>
      </c>
      <c r="F71" s="13">
        <v>2.1099999999999999E-3</v>
      </c>
      <c r="G71" s="10">
        <f t="shared" si="0"/>
        <v>4.8900000000000002E-3</v>
      </c>
    </row>
    <row r="72" spans="1:7" ht="30" x14ac:dyDescent="0.25">
      <c r="A72" s="16" t="s">
        <v>122</v>
      </c>
      <c r="B72" s="14" t="s">
        <v>115</v>
      </c>
      <c r="C72" s="14" t="s">
        <v>89</v>
      </c>
      <c r="D72" s="18">
        <v>4</v>
      </c>
      <c r="E72" s="10">
        <v>0.01</v>
      </c>
      <c r="F72" s="10">
        <v>6.3400000000000001E-3</v>
      </c>
      <c r="G72" s="10">
        <f t="shared" si="0"/>
        <v>3.6600000000000001E-3</v>
      </c>
    </row>
    <row r="73" spans="1:7" ht="30" x14ac:dyDescent="0.25">
      <c r="A73" s="16" t="s">
        <v>30</v>
      </c>
      <c r="B73" s="17" t="s">
        <v>50</v>
      </c>
      <c r="C73" s="14" t="s">
        <v>169</v>
      </c>
      <c r="D73" s="18">
        <v>5</v>
      </c>
      <c r="E73" s="10">
        <v>3.0000000000000001E-3</v>
      </c>
      <c r="F73" s="10">
        <v>4.934E-3</v>
      </c>
      <c r="G73" s="10">
        <f t="shared" si="0"/>
        <v>-1.934E-3</v>
      </c>
    </row>
    <row r="74" spans="1:7" ht="30" x14ac:dyDescent="0.25">
      <c r="A74" s="16" t="s">
        <v>30</v>
      </c>
      <c r="B74" s="14" t="s">
        <v>53</v>
      </c>
      <c r="C74" s="14" t="s">
        <v>213</v>
      </c>
      <c r="D74" s="18">
        <v>4</v>
      </c>
      <c r="E74" s="10">
        <v>0.06</v>
      </c>
      <c r="F74" s="10">
        <v>4.0979999999999996E-2</v>
      </c>
      <c r="G74" s="10">
        <f t="shared" si="0"/>
        <v>1.9020000000000002E-2</v>
      </c>
    </row>
    <row r="75" spans="1:7" ht="75" x14ac:dyDescent="0.25">
      <c r="A75" s="16" t="s">
        <v>30</v>
      </c>
      <c r="B75" s="14" t="s">
        <v>192</v>
      </c>
      <c r="C75" s="14" t="s">
        <v>181</v>
      </c>
      <c r="D75" s="18">
        <v>5</v>
      </c>
      <c r="E75" s="10">
        <v>1.008E-2</v>
      </c>
      <c r="F75" s="10">
        <v>6.561E-3</v>
      </c>
      <c r="G75" s="10">
        <f t="shared" si="0"/>
        <v>3.5190000000000004E-3</v>
      </c>
    </row>
    <row r="76" spans="1:7" ht="45" x14ac:dyDescent="0.25">
      <c r="A76" s="16" t="s">
        <v>122</v>
      </c>
      <c r="B76" s="14" t="s">
        <v>214</v>
      </c>
      <c r="C76" s="14" t="s">
        <v>215</v>
      </c>
      <c r="D76" s="18">
        <v>6</v>
      </c>
      <c r="E76" s="10">
        <v>1E-3</v>
      </c>
      <c r="F76" s="10">
        <v>2.52E-4</v>
      </c>
      <c r="G76" s="10">
        <f t="shared" si="0"/>
        <v>7.4799999999999997E-4</v>
      </c>
    </row>
    <row r="77" spans="1:7" ht="30" x14ac:dyDescent="0.25">
      <c r="A77" s="16" t="s">
        <v>30</v>
      </c>
      <c r="B77" s="17" t="s">
        <v>51</v>
      </c>
      <c r="C77" s="14" t="s">
        <v>20</v>
      </c>
      <c r="D77" s="18">
        <v>6</v>
      </c>
      <c r="E77" s="10">
        <v>1.5E-3</v>
      </c>
      <c r="F77" s="10">
        <v>9.8400000000000007E-4</v>
      </c>
      <c r="G77" s="10">
        <f t="shared" ref="G77:G130" si="1">E77-F77</f>
        <v>5.1599999999999997E-4</v>
      </c>
    </row>
    <row r="78" spans="1:7" x14ac:dyDescent="0.25">
      <c r="A78" s="16"/>
      <c r="B78" s="17"/>
      <c r="C78" s="14" t="s">
        <v>21</v>
      </c>
      <c r="D78" s="18"/>
      <c r="E78" s="10"/>
      <c r="F78" s="10">
        <v>7.1974999999999997E-2</v>
      </c>
      <c r="G78" s="10">
        <f t="shared" si="1"/>
        <v>-7.1974999999999997E-2</v>
      </c>
    </row>
    <row r="79" spans="1:7" ht="45" x14ac:dyDescent="0.25">
      <c r="A79" s="16" t="s">
        <v>122</v>
      </c>
      <c r="B79" s="17" t="s">
        <v>116</v>
      </c>
      <c r="C79" s="14" t="s">
        <v>170</v>
      </c>
      <c r="D79" s="18">
        <v>5</v>
      </c>
      <c r="E79" s="10">
        <v>1.9E-2</v>
      </c>
      <c r="F79" s="10">
        <v>1.516E-3</v>
      </c>
      <c r="G79" s="10">
        <f t="shared" si="1"/>
        <v>1.7484E-2</v>
      </c>
    </row>
    <row r="80" spans="1:7" ht="30" x14ac:dyDescent="0.25">
      <c r="A80" s="16" t="s">
        <v>122</v>
      </c>
      <c r="B80" s="17" t="s">
        <v>117</v>
      </c>
      <c r="C80" s="14" t="s">
        <v>90</v>
      </c>
      <c r="D80" s="18">
        <v>5</v>
      </c>
      <c r="E80" s="10">
        <v>1E-3</v>
      </c>
      <c r="F80" s="10">
        <v>2.8599999999999997E-3</v>
      </c>
      <c r="G80" s="10">
        <f t="shared" si="1"/>
        <v>-1.8599999999999997E-3</v>
      </c>
    </row>
    <row r="81" spans="1:7" ht="30" x14ac:dyDescent="0.25">
      <c r="A81" s="16" t="s">
        <v>202</v>
      </c>
      <c r="B81" s="14" t="s">
        <v>54</v>
      </c>
      <c r="C81" s="14" t="s">
        <v>23</v>
      </c>
      <c r="D81" s="18">
        <v>5</v>
      </c>
      <c r="E81" s="10">
        <v>0.17199999999999999</v>
      </c>
      <c r="F81" s="10">
        <v>4.6477999999999998E-2</v>
      </c>
      <c r="G81" s="10">
        <f t="shared" si="1"/>
        <v>0.12552199999999999</v>
      </c>
    </row>
    <row r="82" spans="1:7" ht="45" x14ac:dyDescent="0.25">
      <c r="A82" s="16" t="s">
        <v>30</v>
      </c>
      <c r="B82" s="17" t="s">
        <v>55</v>
      </c>
      <c r="C82" s="14" t="s">
        <v>24</v>
      </c>
      <c r="D82" s="18">
        <v>5</v>
      </c>
      <c r="E82" s="10">
        <v>3.0000000000000001E-3</v>
      </c>
      <c r="F82" s="10">
        <v>3.9020000000000001E-3</v>
      </c>
      <c r="G82" s="10">
        <f t="shared" si="1"/>
        <v>-9.0200000000000002E-4</v>
      </c>
    </row>
    <row r="83" spans="1:7" ht="45" x14ac:dyDescent="0.25">
      <c r="A83" s="16" t="s">
        <v>122</v>
      </c>
      <c r="B83" s="14" t="s">
        <v>118</v>
      </c>
      <c r="C83" s="14" t="s">
        <v>91</v>
      </c>
      <c r="D83" s="18">
        <v>4</v>
      </c>
      <c r="E83" s="10">
        <v>0.1</v>
      </c>
      <c r="F83" s="10">
        <v>5.8896000000000004E-2</v>
      </c>
      <c r="G83" s="10">
        <f t="shared" si="1"/>
        <v>4.1104000000000002E-2</v>
      </c>
    </row>
    <row r="84" spans="1:7" ht="45" x14ac:dyDescent="0.25">
      <c r="A84" s="16" t="s">
        <v>30</v>
      </c>
      <c r="B84" s="17" t="s">
        <v>140</v>
      </c>
      <c r="C84" s="14" t="s">
        <v>216</v>
      </c>
      <c r="D84" s="18">
        <v>6</v>
      </c>
      <c r="E84" s="10">
        <v>1.1999999999999999E-3</v>
      </c>
      <c r="F84" s="10">
        <v>7.6800000000000002E-4</v>
      </c>
      <c r="G84" s="10">
        <f t="shared" si="1"/>
        <v>4.3199999999999988E-4</v>
      </c>
    </row>
    <row r="85" spans="1:7" ht="30" x14ac:dyDescent="0.25">
      <c r="A85" s="16" t="s">
        <v>122</v>
      </c>
      <c r="B85" s="17" t="s">
        <v>119</v>
      </c>
      <c r="C85" s="14" t="s">
        <v>176</v>
      </c>
      <c r="D85" s="18">
        <v>5</v>
      </c>
      <c r="E85" s="10">
        <v>3.0000000000000001E-3</v>
      </c>
      <c r="F85" s="10">
        <v>2.7190000000000001E-3</v>
      </c>
      <c r="G85" s="10">
        <f t="shared" si="1"/>
        <v>2.81E-4</v>
      </c>
    </row>
    <row r="86" spans="1:7" ht="30" x14ac:dyDescent="0.25">
      <c r="A86" s="16" t="s">
        <v>122</v>
      </c>
      <c r="B86" s="14" t="s">
        <v>120</v>
      </c>
      <c r="C86" s="14" t="s">
        <v>177</v>
      </c>
      <c r="D86" s="18">
        <v>5</v>
      </c>
      <c r="E86" s="10">
        <v>4.0000000000000001E-3</v>
      </c>
      <c r="F86" s="10">
        <v>3.5E-4</v>
      </c>
      <c r="G86" s="10">
        <f t="shared" si="1"/>
        <v>3.65E-3</v>
      </c>
    </row>
    <row r="87" spans="1:7" ht="30" x14ac:dyDescent="0.25">
      <c r="A87" s="16" t="s">
        <v>122</v>
      </c>
      <c r="B87" s="17" t="s">
        <v>121</v>
      </c>
      <c r="C87" s="14" t="s">
        <v>92</v>
      </c>
      <c r="D87" s="18">
        <v>5</v>
      </c>
      <c r="E87" s="10">
        <v>5.0000000000000001E-4</v>
      </c>
      <c r="F87" s="10">
        <v>5.0000000000000001E-4</v>
      </c>
      <c r="G87" s="10">
        <f t="shared" si="1"/>
        <v>0</v>
      </c>
    </row>
    <row r="88" spans="1:7" ht="43.5" customHeight="1" x14ac:dyDescent="0.25">
      <c r="A88" s="16" t="s">
        <v>30</v>
      </c>
      <c r="B88" s="17" t="s">
        <v>248</v>
      </c>
      <c r="C88" s="14" t="s">
        <v>217</v>
      </c>
      <c r="D88" s="18">
        <v>6</v>
      </c>
      <c r="E88" s="10">
        <v>0</v>
      </c>
      <c r="F88" s="10">
        <v>3.6099999999999999E-4</v>
      </c>
      <c r="G88" s="10">
        <f t="shared" si="1"/>
        <v>-3.6099999999999999E-4</v>
      </c>
    </row>
    <row r="89" spans="1:7" ht="30" x14ac:dyDescent="0.25">
      <c r="A89" s="16" t="s">
        <v>30</v>
      </c>
      <c r="B89" s="17" t="s">
        <v>150</v>
      </c>
      <c r="C89" s="14" t="s">
        <v>229</v>
      </c>
      <c r="D89" s="18">
        <v>4</v>
      </c>
      <c r="E89" s="10">
        <v>3.7152999999999999E-2</v>
      </c>
      <c r="F89" s="34">
        <v>3.2195000000000001E-2</v>
      </c>
      <c r="G89" s="10">
        <f t="shared" si="1"/>
        <v>4.9579999999999971E-3</v>
      </c>
    </row>
    <row r="90" spans="1:7" ht="30" x14ac:dyDescent="0.25">
      <c r="A90" s="16" t="s">
        <v>202</v>
      </c>
      <c r="B90" s="19" t="s">
        <v>35</v>
      </c>
      <c r="C90" s="14" t="s">
        <v>159</v>
      </c>
      <c r="D90" s="18">
        <v>3</v>
      </c>
      <c r="E90" s="10">
        <v>0.27504400000000001</v>
      </c>
      <c r="F90" s="10">
        <v>0.28492899999999999</v>
      </c>
      <c r="G90" s="10">
        <f t="shared" si="1"/>
        <v>-9.8849999999999771E-3</v>
      </c>
    </row>
    <row r="91" spans="1:7" ht="30" x14ac:dyDescent="0.25">
      <c r="A91" s="16" t="s">
        <v>30</v>
      </c>
      <c r="B91" s="14" t="s">
        <v>183</v>
      </c>
      <c r="C91" s="14" t="s">
        <v>160</v>
      </c>
      <c r="D91" s="18">
        <v>5</v>
      </c>
      <c r="E91" s="10">
        <v>1.6263E-2</v>
      </c>
      <c r="F91" s="10">
        <v>1.0407999999999999E-2</v>
      </c>
      <c r="G91" s="10">
        <f t="shared" si="1"/>
        <v>5.8550000000000008E-3</v>
      </c>
    </row>
    <row r="92" spans="1:7" ht="30" x14ac:dyDescent="0.25">
      <c r="A92" s="16" t="s">
        <v>30</v>
      </c>
      <c r="B92" s="14" t="s">
        <v>184</v>
      </c>
      <c r="C92" s="14" t="s">
        <v>161</v>
      </c>
      <c r="D92" s="18">
        <v>5</v>
      </c>
      <c r="E92" s="10">
        <v>1.5273999999999999E-2</v>
      </c>
      <c r="F92" s="10">
        <v>4.7444E-2</v>
      </c>
      <c r="G92" s="10">
        <f t="shared" si="1"/>
        <v>-3.2170000000000004E-2</v>
      </c>
    </row>
    <row r="93" spans="1:7" ht="30" x14ac:dyDescent="0.25">
      <c r="A93" s="16" t="s">
        <v>30</v>
      </c>
      <c r="B93" s="14" t="s">
        <v>185</v>
      </c>
      <c r="C93" s="14" t="s">
        <v>162</v>
      </c>
      <c r="D93" s="18">
        <v>5</v>
      </c>
      <c r="E93" s="10">
        <v>4.0969999999999999E-3</v>
      </c>
      <c r="F93" s="10">
        <v>2.1739999999999997E-3</v>
      </c>
      <c r="G93" s="10">
        <f t="shared" si="1"/>
        <v>1.9230000000000002E-3</v>
      </c>
    </row>
    <row r="94" spans="1:7" ht="30" x14ac:dyDescent="0.25">
      <c r="A94" s="16" t="s">
        <v>30</v>
      </c>
      <c r="B94" s="14" t="s">
        <v>188</v>
      </c>
      <c r="C94" s="14" t="s">
        <v>163</v>
      </c>
      <c r="D94" s="18">
        <v>4</v>
      </c>
      <c r="E94" s="10">
        <v>2.2395000000000002E-2</v>
      </c>
      <c r="F94" s="10">
        <v>3.7677999999999996E-2</v>
      </c>
      <c r="G94" s="10">
        <f t="shared" si="1"/>
        <v>-1.5282999999999995E-2</v>
      </c>
    </row>
    <row r="95" spans="1:7" ht="30" x14ac:dyDescent="0.25">
      <c r="A95" s="16" t="s">
        <v>30</v>
      </c>
      <c r="B95" s="17" t="s">
        <v>189</v>
      </c>
      <c r="C95" s="14" t="s">
        <v>164</v>
      </c>
      <c r="D95" s="18">
        <v>4</v>
      </c>
      <c r="E95" s="10">
        <v>2.2123E-2</v>
      </c>
      <c r="F95" s="10">
        <v>2.6178999999999997E-2</v>
      </c>
      <c r="G95" s="10">
        <f t="shared" si="1"/>
        <v>-4.0559999999999971E-3</v>
      </c>
    </row>
    <row r="96" spans="1:7" ht="30" x14ac:dyDescent="0.25">
      <c r="A96" s="16" t="s">
        <v>30</v>
      </c>
      <c r="B96" s="17" t="s">
        <v>190</v>
      </c>
      <c r="C96" s="14" t="s">
        <v>165</v>
      </c>
      <c r="D96" s="18">
        <v>5</v>
      </c>
      <c r="E96" s="10">
        <v>1.6951000000000001E-2</v>
      </c>
      <c r="F96" s="10">
        <v>2.0410000000000001E-2</v>
      </c>
      <c r="G96" s="10">
        <f t="shared" si="1"/>
        <v>-3.4590000000000003E-3</v>
      </c>
    </row>
    <row r="97" spans="1:7" ht="30" x14ac:dyDescent="0.25">
      <c r="A97" s="16" t="s">
        <v>30</v>
      </c>
      <c r="B97" s="17" t="s">
        <v>52</v>
      </c>
      <c r="C97" s="14" t="s">
        <v>22</v>
      </c>
      <c r="D97" s="18">
        <v>4</v>
      </c>
      <c r="E97" s="10">
        <v>0.215</v>
      </c>
      <c r="F97" s="10">
        <v>0.18748500000000001</v>
      </c>
      <c r="G97" s="10">
        <f t="shared" si="1"/>
        <v>2.7514999999999984E-2</v>
      </c>
    </row>
    <row r="98" spans="1:7" ht="45" x14ac:dyDescent="0.25">
      <c r="A98" s="16" t="s">
        <v>30</v>
      </c>
      <c r="B98" s="17" t="s">
        <v>62</v>
      </c>
      <c r="C98" s="14" t="s">
        <v>26</v>
      </c>
      <c r="D98" s="18">
        <v>5</v>
      </c>
      <c r="E98" s="10">
        <v>4.0000000000000001E-3</v>
      </c>
      <c r="F98" s="10">
        <v>1.7749999999999999E-3</v>
      </c>
      <c r="G98" s="10">
        <f t="shared" si="1"/>
        <v>2.2250000000000004E-3</v>
      </c>
    </row>
    <row r="99" spans="1:7" ht="54.75" customHeight="1" x14ac:dyDescent="0.25">
      <c r="A99" s="16" t="s">
        <v>30</v>
      </c>
      <c r="B99" s="17" t="s">
        <v>145</v>
      </c>
      <c r="C99" s="14" t="s">
        <v>144</v>
      </c>
      <c r="D99" s="18">
        <v>5</v>
      </c>
      <c r="E99" s="10">
        <v>2.5999999999999999E-2</v>
      </c>
      <c r="F99" s="10">
        <v>1.2922000000000001E-2</v>
      </c>
      <c r="G99" s="10">
        <f t="shared" si="1"/>
        <v>1.3077999999999998E-2</v>
      </c>
    </row>
    <row r="100" spans="1:7" ht="45" x14ac:dyDescent="0.25">
      <c r="A100" s="16" t="s">
        <v>30</v>
      </c>
      <c r="B100" s="14" t="s">
        <v>61</v>
      </c>
      <c r="C100" s="14" t="s">
        <v>25</v>
      </c>
      <c r="D100" s="18">
        <v>4</v>
      </c>
      <c r="E100" s="10">
        <v>2.5000000000000001E-2</v>
      </c>
      <c r="F100" s="10">
        <v>2.104E-2</v>
      </c>
      <c r="G100" s="10">
        <f t="shared" si="1"/>
        <v>3.9600000000000017E-3</v>
      </c>
    </row>
    <row r="101" spans="1:7" ht="30" x14ac:dyDescent="0.25">
      <c r="A101" s="16" t="s">
        <v>202</v>
      </c>
      <c r="B101" s="14" t="s">
        <v>63</v>
      </c>
      <c r="C101" s="14" t="s">
        <v>27</v>
      </c>
      <c r="D101" s="18">
        <v>5</v>
      </c>
      <c r="E101" s="10">
        <v>3.0000000000000001E-3</v>
      </c>
      <c r="F101" s="10">
        <v>2.9680000000000002E-3</v>
      </c>
      <c r="G101" s="10">
        <f t="shared" si="1"/>
        <v>3.199999999999991E-5</v>
      </c>
    </row>
    <row r="102" spans="1:7" ht="30" x14ac:dyDescent="0.25">
      <c r="A102" s="16" t="s">
        <v>30</v>
      </c>
      <c r="B102" s="14" t="s">
        <v>56</v>
      </c>
      <c r="C102" s="14" t="s">
        <v>171</v>
      </c>
      <c r="D102" s="18">
        <v>3</v>
      </c>
      <c r="E102" s="10">
        <v>0.55700000000000005</v>
      </c>
      <c r="F102" s="10">
        <v>0.47032600000000002</v>
      </c>
      <c r="G102" s="10">
        <f t="shared" si="1"/>
        <v>8.6674000000000029E-2</v>
      </c>
    </row>
    <row r="103" spans="1:7" ht="30" x14ac:dyDescent="0.25">
      <c r="A103" s="16" t="s">
        <v>30</v>
      </c>
      <c r="B103" s="14" t="s">
        <v>57</v>
      </c>
      <c r="C103" s="14" t="s">
        <v>172</v>
      </c>
      <c r="D103" s="18">
        <v>4</v>
      </c>
      <c r="E103" s="10">
        <v>0.11600000000000001</v>
      </c>
      <c r="F103" s="10">
        <v>8.3360000000000004E-2</v>
      </c>
      <c r="G103" s="10">
        <f t="shared" si="1"/>
        <v>3.2640000000000002E-2</v>
      </c>
    </row>
    <row r="104" spans="1:7" ht="30" x14ac:dyDescent="0.25">
      <c r="A104" s="16" t="s">
        <v>30</v>
      </c>
      <c r="B104" s="14" t="s">
        <v>58</v>
      </c>
      <c r="C104" s="14" t="s">
        <v>173</v>
      </c>
      <c r="D104" s="18">
        <v>4</v>
      </c>
      <c r="E104" s="10">
        <v>5.7000000000000002E-2</v>
      </c>
      <c r="F104" s="10">
        <v>6.9019000000000011E-2</v>
      </c>
      <c r="G104" s="10">
        <f t="shared" si="1"/>
        <v>-1.2019000000000009E-2</v>
      </c>
    </row>
    <row r="105" spans="1:7" ht="30" x14ac:dyDescent="0.25">
      <c r="A105" s="16" t="s">
        <v>30</v>
      </c>
      <c r="B105" s="17" t="s">
        <v>59</v>
      </c>
      <c r="C105" s="14" t="s">
        <v>174</v>
      </c>
      <c r="D105" s="18">
        <v>4</v>
      </c>
      <c r="E105" s="10">
        <v>0.16400000000000001</v>
      </c>
      <c r="F105" s="10">
        <v>0.17764099999999999</v>
      </c>
      <c r="G105" s="10">
        <f t="shared" si="1"/>
        <v>-1.3640999999999986E-2</v>
      </c>
    </row>
    <row r="106" spans="1:7" ht="53.25" customHeight="1" x14ac:dyDescent="0.25">
      <c r="A106" s="16" t="s">
        <v>30</v>
      </c>
      <c r="B106" s="17" t="s">
        <v>60</v>
      </c>
      <c r="C106" s="14" t="s">
        <v>175</v>
      </c>
      <c r="D106" s="18">
        <v>4</v>
      </c>
      <c r="E106" s="10">
        <v>2E-3</v>
      </c>
      <c r="F106" s="10">
        <v>2.3400000000000001E-3</v>
      </c>
      <c r="G106" s="10">
        <f t="shared" si="1"/>
        <v>-3.4000000000000002E-4</v>
      </c>
    </row>
    <row r="107" spans="1:7" ht="41.25" customHeight="1" x14ac:dyDescent="0.25">
      <c r="A107" s="16" t="s">
        <v>202</v>
      </c>
      <c r="B107" s="14" t="s">
        <v>249</v>
      </c>
      <c r="C107" s="14" t="s">
        <v>241</v>
      </c>
      <c r="D107" s="18">
        <v>3</v>
      </c>
      <c r="E107" s="10">
        <v>0</v>
      </c>
      <c r="F107" s="10">
        <v>0.24099999999999999</v>
      </c>
      <c r="G107" s="10">
        <f t="shared" si="1"/>
        <v>-0.24099999999999999</v>
      </c>
    </row>
    <row r="108" spans="1:7" ht="30" x14ac:dyDescent="0.25">
      <c r="A108" s="16" t="s">
        <v>30</v>
      </c>
      <c r="B108" s="14" t="s">
        <v>65</v>
      </c>
      <c r="C108" s="14" t="s">
        <v>221</v>
      </c>
      <c r="D108" s="18">
        <v>5</v>
      </c>
      <c r="E108" s="10">
        <v>1.8148000000000001E-2</v>
      </c>
      <c r="F108" s="10">
        <v>4.4279999999999996E-3</v>
      </c>
      <c r="G108" s="10">
        <f t="shared" si="1"/>
        <v>1.3720000000000001E-2</v>
      </c>
    </row>
    <row r="109" spans="1:7" ht="30" x14ac:dyDescent="0.25">
      <c r="A109" s="16" t="s">
        <v>122</v>
      </c>
      <c r="B109" s="14" t="s">
        <v>128</v>
      </c>
      <c r="C109" s="14" t="s">
        <v>222</v>
      </c>
      <c r="D109" s="18">
        <v>5</v>
      </c>
      <c r="E109" s="10">
        <v>2.458561825391304E-2</v>
      </c>
      <c r="F109" s="10">
        <v>1.7628000000000001E-2</v>
      </c>
      <c r="G109" s="10">
        <f t="shared" si="1"/>
        <v>6.9576182539130386E-3</v>
      </c>
    </row>
    <row r="110" spans="1:7" ht="45" customHeight="1" x14ac:dyDescent="0.25">
      <c r="A110" s="16" t="s">
        <v>122</v>
      </c>
      <c r="B110" s="17" t="s">
        <v>129</v>
      </c>
      <c r="C110" s="14" t="s">
        <v>223</v>
      </c>
      <c r="D110" s="18">
        <v>6</v>
      </c>
      <c r="E110" s="10">
        <v>3.3990000000000001E-3</v>
      </c>
      <c r="F110" s="10">
        <v>2.4060000000000002E-3</v>
      </c>
      <c r="G110" s="10">
        <f t="shared" si="1"/>
        <v>9.9299999999999996E-4</v>
      </c>
    </row>
    <row r="111" spans="1:7" ht="45" x14ac:dyDescent="0.25">
      <c r="A111" s="16" t="s">
        <v>122</v>
      </c>
      <c r="B111" s="17" t="s">
        <v>130</v>
      </c>
      <c r="C111" s="14" t="s">
        <v>224</v>
      </c>
      <c r="D111" s="18">
        <v>4</v>
      </c>
      <c r="E111" s="10">
        <v>3.0000000000000001E-3</v>
      </c>
      <c r="F111" s="10">
        <v>1.2800000000000001E-3</v>
      </c>
      <c r="G111" s="10">
        <f t="shared" si="1"/>
        <v>1.72E-3</v>
      </c>
    </row>
    <row r="112" spans="1:7" ht="39" customHeight="1" x14ac:dyDescent="0.25">
      <c r="A112" s="16" t="s">
        <v>30</v>
      </c>
      <c r="B112" s="14" t="s">
        <v>218</v>
      </c>
      <c r="C112" s="14" t="s">
        <v>225</v>
      </c>
      <c r="D112" s="18">
        <v>4</v>
      </c>
      <c r="E112" s="10">
        <v>0.18782199999999999</v>
      </c>
      <c r="F112" s="10">
        <v>0.302759</v>
      </c>
      <c r="G112" s="10">
        <f t="shared" si="1"/>
        <v>-0.11493700000000001</v>
      </c>
    </row>
    <row r="113" spans="1:7" ht="45" x14ac:dyDescent="0.25">
      <c r="A113" s="16" t="s">
        <v>122</v>
      </c>
      <c r="B113" s="17" t="s">
        <v>131</v>
      </c>
      <c r="C113" s="14" t="s">
        <v>226</v>
      </c>
      <c r="D113" s="18">
        <v>4</v>
      </c>
      <c r="E113" s="10">
        <v>0.134409</v>
      </c>
      <c r="F113" s="10">
        <v>9.9007999999999999E-2</v>
      </c>
      <c r="G113" s="10">
        <f t="shared" si="1"/>
        <v>3.5401000000000002E-2</v>
      </c>
    </row>
    <row r="114" spans="1:7" ht="30" x14ac:dyDescent="0.25">
      <c r="A114" s="16" t="s">
        <v>30</v>
      </c>
      <c r="B114" s="17" t="s">
        <v>66</v>
      </c>
      <c r="C114" s="14" t="s">
        <v>227</v>
      </c>
      <c r="D114" s="18">
        <v>4</v>
      </c>
      <c r="E114" s="10">
        <v>2.9839999999999998E-2</v>
      </c>
      <c r="F114" s="10">
        <v>1.2234E-2</v>
      </c>
      <c r="G114" s="10">
        <f t="shared" si="1"/>
        <v>1.7605999999999997E-2</v>
      </c>
    </row>
    <row r="115" spans="1:7" ht="30" x14ac:dyDescent="0.25">
      <c r="A115" s="16" t="s">
        <v>30</v>
      </c>
      <c r="B115" s="20" t="s">
        <v>67</v>
      </c>
      <c r="C115" s="21" t="s">
        <v>228</v>
      </c>
      <c r="D115" s="20">
        <v>4</v>
      </c>
      <c r="E115" s="10">
        <v>2.7600000000000003E-2</v>
      </c>
      <c r="F115" s="10">
        <v>2.0978E-2</v>
      </c>
      <c r="G115" s="10">
        <f t="shared" si="1"/>
        <v>6.6220000000000029E-3</v>
      </c>
    </row>
    <row r="116" spans="1:7" ht="30" x14ac:dyDescent="0.25">
      <c r="A116" s="16" t="s">
        <v>122</v>
      </c>
      <c r="B116" s="20" t="s">
        <v>132</v>
      </c>
      <c r="C116" s="21" t="s">
        <v>193</v>
      </c>
      <c r="D116" s="20">
        <v>4</v>
      </c>
      <c r="E116" s="10">
        <v>0.28000000000000003</v>
      </c>
      <c r="F116" s="10">
        <v>0.18032499999999999</v>
      </c>
      <c r="G116" s="10">
        <f t="shared" si="1"/>
        <v>9.9675000000000041E-2</v>
      </c>
    </row>
    <row r="117" spans="1:7" ht="30" x14ac:dyDescent="0.25">
      <c r="A117" s="16" t="s">
        <v>122</v>
      </c>
      <c r="B117" s="20" t="s">
        <v>133</v>
      </c>
      <c r="C117" s="21" t="s">
        <v>123</v>
      </c>
      <c r="D117" s="20">
        <v>5</v>
      </c>
      <c r="E117" s="10">
        <v>5.0000000000000001E-3</v>
      </c>
      <c r="F117" s="10">
        <v>4.9000000000000005E-5</v>
      </c>
      <c r="G117" s="10">
        <f t="shared" si="1"/>
        <v>4.9509999999999997E-3</v>
      </c>
    </row>
    <row r="118" spans="1:7" ht="35.25" customHeight="1" x14ac:dyDescent="0.25">
      <c r="A118" s="16" t="s">
        <v>122</v>
      </c>
      <c r="B118" s="20" t="s">
        <v>134</v>
      </c>
      <c r="C118" s="33" t="s">
        <v>194</v>
      </c>
      <c r="D118" s="20">
        <v>4</v>
      </c>
      <c r="E118" s="10">
        <v>0.28000000000000003</v>
      </c>
      <c r="F118" s="10">
        <v>0.15358000000000002</v>
      </c>
      <c r="G118" s="10">
        <f t="shared" si="1"/>
        <v>0.12642</v>
      </c>
    </row>
    <row r="119" spans="1:7" ht="30" x14ac:dyDescent="0.25">
      <c r="A119" s="16" t="s">
        <v>122</v>
      </c>
      <c r="B119" s="20" t="s">
        <v>233</v>
      </c>
      <c r="C119" s="23" t="s">
        <v>234</v>
      </c>
      <c r="D119" s="20">
        <v>4</v>
      </c>
      <c r="E119" s="10">
        <v>4.4999999999999998E-2</v>
      </c>
      <c r="F119" s="10">
        <v>3.2282999999999999E-2</v>
      </c>
      <c r="G119" s="10">
        <f t="shared" si="1"/>
        <v>1.2716999999999999E-2</v>
      </c>
    </row>
    <row r="120" spans="1:7" ht="34.5" customHeight="1" x14ac:dyDescent="0.25">
      <c r="A120" s="16" t="s">
        <v>122</v>
      </c>
      <c r="B120" s="26" t="s">
        <v>135</v>
      </c>
      <c r="C120" s="27" t="s">
        <v>124</v>
      </c>
      <c r="D120" s="20">
        <v>5</v>
      </c>
      <c r="E120" s="10">
        <v>0.03</v>
      </c>
      <c r="F120" s="10">
        <v>3.7099999999999998E-3</v>
      </c>
      <c r="G120" s="10">
        <f t="shared" si="1"/>
        <v>2.6290000000000001E-2</v>
      </c>
    </row>
    <row r="121" spans="1:7" ht="30" x14ac:dyDescent="0.25">
      <c r="A121" s="16" t="s">
        <v>122</v>
      </c>
      <c r="B121" s="26" t="s">
        <v>138</v>
      </c>
      <c r="C121" s="28" t="s">
        <v>125</v>
      </c>
      <c r="D121" s="20">
        <v>5</v>
      </c>
      <c r="E121" s="10">
        <v>5.0000000000000001E-3</v>
      </c>
      <c r="F121" s="10">
        <v>3.6720000000000004E-3</v>
      </c>
      <c r="G121" s="10">
        <f t="shared" si="1"/>
        <v>1.3279999999999998E-3</v>
      </c>
    </row>
    <row r="122" spans="1:7" ht="49.5" customHeight="1" x14ac:dyDescent="0.25">
      <c r="A122" s="16" t="s">
        <v>122</v>
      </c>
      <c r="B122" s="20" t="s">
        <v>138</v>
      </c>
      <c r="C122" s="22" t="s">
        <v>235</v>
      </c>
      <c r="D122" s="20">
        <v>5</v>
      </c>
      <c r="E122" s="10">
        <v>0.02</v>
      </c>
      <c r="F122" s="34">
        <v>9.7100000000000016E-3</v>
      </c>
      <c r="G122" s="10">
        <f t="shared" si="1"/>
        <v>1.0289999999999999E-2</v>
      </c>
    </row>
    <row r="123" spans="1:7" ht="30" x14ac:dyDescent="0.25">
      <c r="A123" s="16" t="s">
        <v>122</v>
      </c>
      <c r="B123" s="20" t="s">
        <v>32</v>
      </c>
      <c r="C123" s="24" t="s">
        <v>126</v>
      </c>
      <c r="D123" s="20">
        <v>5</v>
      </c>
      <c r="E123" s="10">
        <v>7.0000000000000001E-3</v>
      </c>
      <c r="F123" s="10">
        <v>0</v>
      </c>
      <c r="G123" s="10">
        <f t="shared" si="1"/>
        <v>7.0000000000000001E-3</v>
      </c>
    </row>
    <row r="124" spans="1:7" ht="37.5" customHeight="1" x14ac:dyDescent="0.25">
      <c r="A124" s="16" t="s">
        <v>122</v>
      </c>
      <c r="B124" s="29" t="s">
        <v>136</v>
      </c>
      <c r="C124" s="27" t="s">
        <v>127</v>
      </c>
      <c r="D124" s="20">
        <v>5</v>
      </c>
      <c r="E124" s="10">
        <v>0.12</v>
      </c>
      <c r="F124" s="10">
        <v>0.13686500000000001</v>
      </c>
      <c r="G124" s="10">
        <f t="shared" si="1"/>
        <v>-1.6865000000000019E-2</v>
      </c>
    </row>
    <row r="125" spans="1:7" ht="37.5" customHeight="1" x14ac:dyDescent="0.25">
      <c r="A125" s="16" t="s">
        <v>122</v>
      </c>
      <c r="B125" s="29" t="s">
        <v>137</v>
      </c>
      <c r="C125" s="27" t="s">
        <v>127</v>
      </c>
      <c r="D125" s="20">
        <v>4</v>
      </c>
      <c r="E125" s="10">
        <v>0.12280000000000001</v>
      </c>
      <c r="F125" s="10">
        <v>2.4829999999999998E-2</v>
      </c>
      <c r="G125" s="10">
        <f t="shared" si="1"/>
        <v>9.7970000000000002E-2</v>
      </c>
    </row>
    <row r="126" spans="1:7" ht="30" x14ac:dyDescent="0.25">
      <c r="A126" s="16" t="s">
        <v>122</v>
      </c>
      <c r="B126" s="25" t="s">
        <v>99</v>
      </c>
      <c r="C126" s="24" t="s">
        <v>236</v>
      </c>
      <c r="D126" s="20">
        <v>4</v>
      </c>
      <c r="E126" s="10">
        <v>1.1668E-2</v>
      </c>
      <c r="F126" s="10">
        <v>1.4048999999999999E-2</v>
      </c>
      <c r="G126" s="10">
        <f t="shared" si="1"/>
        <v>-2.3809999999999994E-3</v>
      </c>
    </row>
    <row r="127" spans="1:7" ht="30" x14ac:dyDescent="0.25">
      <c r="A127" s="16" t="s">
        <v>122</v>
      </c>
      <c r="B127" s="25" t="s">
        <v>186</v>
      </c>
      <c r="C127" s="24" t="s">
        <v>237</v>
      </c>
      <c r="D127" s="20">
        <v>4</v>
      </c>
      <c r="E127" s="10">
        <v>0</v>
      </c>
      <c r="F127" s="10">
        <v>1.2532E-2</v>
      </c>
      <c r="G127" s="10">
        <f t="shared" si="1"/>
        <v>-1.2532E-2</v>
      </c>
    </row>
    <row r="128" spans="1:7" ht="105" x14ac:dyDescent="0.25">
      <c r="A128" s="16" t="s">
        <v>122</v>
      </c>
      <c r="B128" s="25" t="s">
        <v>187</v>
      </c>
      <c r="C128" s="24" t="s">
        <v>238</v>
      </c>
      <c r="D128" s="20">
        <v>5</v>
      </c>
      <c r="E128" s="10">
        <v>2.5014999999999999E-2</v>
      </c>
      <c r="F128" s="10">
        <v>1.3714E-2</v>
      </c>
      <c r="G128" s="10">
        <f t="shared" si="1"/>
        <v>1.1300999999999999E-2</v>
      </c>
    </row>
    <row r="129" spans="1:7" ht="45" x14ac:dyDescent="0.25">
      <c r="A129" s="16" t="s">
        <v>30</v>
      </c>
      <c r="B129" s="25" t="s">
        <v>219</v>
      </c>
      <c r="C129" s="24" t="s">
        <v>220</v>
      </c>
      <c r="D129" s="20">
        <v>8</v>
      </c>
      <c r="E129" s="10">
        <v>0.28000000000000003</v>
      </c>
      <c r="F129" s="10">
        <v>0.33476</v>
      </c>
      <c r="G129" s="10">
        <f t="shared" si="1"/>
        <v>-5.4759999999999975E-2</v>
      </c>
    </row>
    <row r="130" spans="1:7" ht="45" x14ac:dyDescent="0.25">
      <c r="A130" s="16" t="s">
        <v>122</v>
      </c>
      <c r="B130" s="25" t="s">
        <v>219</v>
      </c>
      <c r="C130" s="24" t="s">
        <v>74</v>
      </c>
      <c r="D130" s="20">
        <v>8</v>
      </c>
      <c r="E130" s="10">
        <v>9.5000000000000001E-2</v>
      </c>
      <c r="F130" s="10">
        <v>5.9809000000000001E-2</v>
      </c>
      <c r="G130" s="10">
        <f t="shared" si="1"/>
        <v>3.5191E-2</v>
      </c>
    </row>
    <row r="133" spans="1:7" x14ac:dyDescent="0.25">
      <c r="A133" s="37" t="s">
        <v>240</v>
      </c>
      <c r="B133" s="37"/>
      <c r="C133" s="37"/>
      <c r="D133" s="37"/>
      <c r="E133" s="37"/>
      <c r="F133" s="37"/>
      <c r="G133" s="37"/>
    </row>
    <row r="134" spans="1:7" ht="18.75" customHeight="1" x14ac:dyDescent="0.25">
      <c r="A134" s="37"/>
      <c r="B134" s="37"/>
      <c r="C134" s="37"/>
      <c r="D134" s="37"/>
      <c r="E134" s="37"/>
      <c r="F134" s="37"/>
      <c r="G134" s="37"/>
    </row>
  </sheetData>
  <mergeCells count="3">
    <mergeCell ref="A7:G7"/>
    <mergeCell ref="A8:G8"/>
    <mergeCell ref="A133:G1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6 </vt:lpstr>
      <vt:lpstr>' Форма 6 '!sub_4000</vt:lpstr>
      <vt:lpstr>' Форма 6 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2022-07-10T09:48:51Z</dcterms:modified>
</cp:coreProperties>
</file>