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0B7218F-4788-4EAB-8F17-0D53AB282C4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5" i="13" l="1"/>
  <c r="F116" i="13"/>
  <c r="F117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11" i="13"/>
  <c r="F112" i="13"/>
  <c r="F113" i="13"/>
  <c r="F114" i="13"/>
  <c r="F14" i="13"/>
</calcChain>
</file>

<file path=xl/sharedStrings.xml><?xml version="1.0" encoding="utf-8"?>
<sst xmlns="http://schemas.openxmlformats.org/spreadsheetml/2006/main" count="122" uniqueCount="121">
  <si>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</si>
  <si>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</si>
  <si>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</si>
  <si>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</si>
  <si>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</si>
  <si>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</si>
  <si>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</si>
  <si>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</si>
  <si>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</si>
  <si>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</si>
  <si>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</si>
  <si>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</si>
  <si>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</si>
  <si>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</si>
  <si>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</si>
  <si>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</si>
  <si>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</si>
  <si>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</si>
  <si>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</si>
  <si>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</si>
  <si>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</si>
  <si>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</si>
  <si>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</si>
  <si>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</si>
  <si>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</si>
  <si>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</si>
  <si>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</si>
  <si>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</si>
  <si>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</si>
  <si>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</si>
  <si>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</si>
  <si>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</si>
  <si>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</si>
  <si>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</si>
  <si>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</si>
  <si>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</si>
  <si>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</si>
  <si>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</si>
  <si>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</si>
  <si>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</si>
  <si>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</si>
  <si>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</si>
  <si>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</si>
  <si>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</si>
  <si>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</si>
  <si>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</si>
  <si>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</si>
  <si>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</si>
  <si>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</si>
  <si>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</si>
  <si>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</si>
  <si>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</si>
  <si>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</si>
  <si>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</si>
  <si>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</si>
  <si>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</si>
  <si>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</si>
  <si>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</si>
  <si>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</si>
  <si>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</si>
  <si>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</si>
  <si>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</si>
  <si>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</si>
  <si>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</si>
  <si>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</si>
  <si>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</si>
  <si>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</si>
  <si>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</si>
  <si>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</si>
  <si>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</si>
  <si>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</si>
  <si>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</si>
  <si>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</si>
  <si>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</si>
  <si>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</si>
  <si>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</si>
  <si>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</si>
  <si>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</si>
  <si>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</si>
  <si>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</si>
  <si>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</si>
  <si>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</si>
  <si>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</si>
  <si>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</si>
  <si>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</si>
  <si>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</si>
  <si>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</si>
  <si>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</si>
  <si>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</si>
  <si>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</si>
  <si>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</si>
  <si>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</si>
  <si>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</si>
  <si>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</si>
  <si>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</si>
  <si>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</si>
  <si>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</si>
  <si>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</si>
  <si>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</si>
  <si>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</si>
  <si>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</si>
  <si>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</si>
  <si>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</si>
  <si>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</si>
  <si>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</si>
  <si>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</si>
  <si>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</si>
  <si>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</si>
  <si>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ООО "СГЭС"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</si>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</sst>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9"/>
  <sheetViews>
    <sheetView tabSelected="1" topLeftCell="A112" workbookViewId="0">
      <selection activeCell="J13" sqref="J13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8" t="s">
        <v>9</v>
      </c>
      <c r="B7" s="18"/>
      <c r="C7" s="18"/>
      <c r="D7" s="18"/>
      <c r="E7" s="18"/>
      <c r="F7" s="18"/>
    </row>
    <row r="8" spans="1:6" ht="25.5" customHeight="1" x14ac:dyDescent="0.25">
      <c r="A8" s="19" t="s">
        <v>120</v>
      </c>
      <c r="B8" s="18"/>
      <c r="C8" s="18"/>
      <c r="D8" s="18"/>
      <c r="E8" s="18"/>
      <c r="F8" s="18"/>
    </row>
    <row r="9" spans="1:6" ht="14.25" customHeight="1" x14ac:dyDescent="0.25">
      <c r="A9" s="6" t="s">
        <v>86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0" t="s">
        <v>59</v>
      </c>
      <c r="B13" s="20" t="s">
        <v>55</v>
      </c>
      <c r="C13" s="7" t="s">
        <v>56</v>
      </c>
      <c r="D13" s="9"/>
      <c r="E13" s="9"/>
      <c r="F13" s="8"/>
    </row>
    <row r="14" spans="1:6" ht="18.75" customHeight="1" x14ac:dyDescent="0.25">
      <c r="A14" s="20"/>
      <c r="B14" s="20"/>
      <c r="C14" s="13" t="s">
        <v>17</v>
      </c>
      <c r="D14" s="12">
        <v>6.0999999999999999E-2</v>
      </c>
      <c r="E14" s="17">
        <v>3.4925999999999999E-2</v>
      </c>
      <c r="F14" s="12">
        <f>D14-E14</f>
        <v>2.6074E-2</v>
      </c>
    </row>
    <row r="15" spans="1:6" ht="18" customHeight="1" x14ac:dyDescent="0.25">
      <c r="A15" s="20"/>
      <c r="B15" s="20"/>
      <c r="C15" s="13" t="s">
        <v>11</v>
      </c>
      <c r="D15" s="11">
        <v>4.2000000000000003E-2</v>
      </c>
      <c r="E15" s="17">
        <v>2.0570000000000001E-2</v>
      </c>
      <c r="F15" s="12">
        <f t="shared" ref="F15:F77" si="0">D15-E15</f>
        <v>2.1430000000000001E-2</v>
      </c>
    </row>
    <row r="16" spans="1:6" ht="18.75" customHeight="1" x14ac:dyDescent="0.25">
      <c r="A16" s="20"/>
      <c r="B16" s="20"/>
      <c r="C16" s="13" t="s">
        <v>12</v>
      </c>
      <c r="D16" s="12">
        <v>3.5000000000000003E-2</v>
      </c>
      <c r="E16" s="17">
        <v>1.6808E-2</v>
      </c>
      <c r="F16" s="12">
        <f t="shared" si="0"/>
        <v>1.8192000000000003E-2</v>
      </c>
    </row>
    <row r="17" spans="1:6" x14ac:dyDescent="0.25">
      <c r="A17" s="20"/>
      <c r="B17" s="20"/>
      <c r="C17" s="13" t="s">
        <v>14</v>
      </c>
      <c r="D17" s="11">
        <v>2.5999999999999999E-2</v>
      </c>
      <c r="E17" s="17">
        <v>1.5755000000000002E-2</v>
      </c>
      <c r="F17" s="12">
        <f t="shared" si="0"/>
        <v>1.0244999999999997E-2</v>
      </c>
    </row>
    <row r="18" spans="1:6" ht="19.5" customHeight="1" x14ac:dyDescent="0.25">
      <c r="A18" s="20"/>
      <c r="B18" s="20"/>
      <c r="C18" s="13" t="s">
        <v>63</v>
      </c>
      <c r="D18" s="11">
        <v>2E-3</v>
      </c>
      <c r="E18" s="17">
        <v>1.9220000000000001E-3</v>
      </c>
      <c r="F18" s="12">
        <f t="shared" si="0"/>
        <v>7.7999999999999944E-5</v>
      </c>
    </row>
    <row r="19" spans="1:6" x14ac:dyDescent="0.25">
      <c r="A19" s="20"/>
      <c r="B19" s="20"/>
      <c r="C19" s="13" t="s">
        <v>13</v>
      </c>
      <c r="D19" s="12">
        <v>1.7000000000000001E-2</v>
      </c>
      <c r="E19" s="17">
        <v>7.7889999999999999E-3</v>
      </c>
      <c r="F19" s="12">
        <f t="shared" si="0"/>
        <v>9.2110000000000004E-3</v>
      </c>
    </row>
    <row r="20" spans="1:6" x14ac:dyDescent="0.25">
      <c r="A20" s="20"/>
      <c r="B20" s="20"/>
      <c r="C20" s="13" t="s">
        <v>15</v>
      </c>
      <c r="D20" s="12">
        <v>1.4999999999999999E-2</v>
      </c>
      <c r="E20" s="17">
        <v>1.8800000000000001E-2</v>
      </c>
      <c r="F20" s="12">
        <f t="shared" si="0"/>
        <v>-3.8000000000000013E-3</v>
      </c>
    </row>
    <row r="21" spans="1:6" x14ac:dyDescent="0.25">
      <c r="A21" s="20"/>
      <c r="B21" s="20"/>
      <c r="C21" s="13" t="s">
        <v>64</v>
      </c>
      <c r="D21" s="12">
        <v>0.42</v>
      </c>
      <c r="E21" s="17">
        <v>0.28595399999999999</v>
      </c>
      <c r="F21" s="12">
        <f t="shared" si="0"/>
        <v>0.134046</v>
      </c>
    </row>
    <row r="22" spans="1:6" x14ac:dyDescent="0.25">
      <c r="A22" s="20"/>
      <c r="B22" s="20"/>
      <c r="C22" s="13" t="s">
        <v>87</v>
      </c>
      <c r="D22" s="12">
        <v>5.0000000000000001E-3</v>
      </c>
      <c r="E22" s="17">
        <v>2.0660000000000001E-3</v>
      </c>
      <c r="F22" s="12">
        <f t="shared" si="0"/>
        <v>2.934E-3</v>
      </c>
    </row>
    <row r="23" spans="1:6" ht="18.75" customHeight="1" x14ac:dyDescent="0.25">
      <c r="A23" s="20"/>
      <c r="B23" s="20"/>
      <c r="C23" s="13" t="s">
        <v>16</v>
      </c>
      <c r="D23" s="12">
        <v>2.5000000000000001E-2</v>
      </c>
      <c r="E23" s="17">
        <v>1.7687999999999999E-2</v>
      </c>
      <c r="F23" s="12">
        <f t="shared" si="0"/>
        <v>7.3120000000000025E-3</v>
      </c>
    </row>
    <row r="24" spans="1:6" ht="18" customHeight="1" x14ac:dyDescent="0.25">
      <c r="A24" s="20"/>
      <c r="B24" s="20"/>
      <c r="C24" s="13" t="s">
        <v>83</v>
      </c>
      <c r="D24" s="12">
        <v>8.0599999999999995E-3</v>
      </c>
      <c r="E24" s="17">
        <v>5.326E-3</v>
      </c>
      <c r="F24" s="12">
        <f t="shared" si="0"/>
        <v>2.7339999999999995E-3</v>
      </c>
    </row>
    <row r="25" spans="1:6" x14ac:dyDescent="0.25">
      <c r="A25" s="20"/>
      <c r="B25" s="20"/>
      <c r="C25" s="13" t="s">
        <v>80</v>
      </c>
      <c r="D25" s="12">
        <v>1.0999999999999999E-2</v>
      </c>
      <c r="E25" s="17">
        <v>2.9529999999999999E-3</v>
      </c>
      <c r="F25" s="12">
        <f t="shared" si="0"/>
        <v>8.0469999999999986E-3</v>
      </c>
    </row>
    <row r="26" spans="1:6" ht="18" customHeight="1" x14ac:dyDescent="0.25">
      <c r="A26" s="20"/>
      <c r="B26" s="20"/>
      <c r="C26" s="13" t="s">
        <v>18</v>
      </c>
      <c r="D26" s="12">
        <v>0.03</v>
      </c>
      <c r="E26" s="17">
        <v>2.5909999999999999E-2</v>
      </c>
      <c r="F26" s="12">
        <f t="shared" si="0"/>
        <v>4.0899999999999999E-3</v>
      </c>
    </row>
    <row r="27" spans="1:6" ht="18.75" customHeight="1" x14ac:dyDescent="0.25">
      <c r="A27" s="20"/>
      <c r="B27" s="20"/>
      <c r="C27" s="13" t="s">
        <v>62</v>
      </c>
      <c r="D27" s="12">
        <v>8.9999999999999993E-3</v>
      </c>
      <c r="E27" s="17">
        <v>7.5399999999999998E-3</v>
      </c>
      <c r="F27" s="12">
        <f t="shared" si="0"/>
        <v>1.4599999999999995E-3</v>
      </c>
    </row>
    <row r="28" spans="1:6" ht="18" customHeight="1" x14ac:dyDescent="0.25">
      <c r="A28" s="20"/>
      <c r="B28" s="20"/>
      <c r="C28" s="13" t="s">
        <v>88</v>
      </c>
      <c r="D28" s="12">
        <v>5.0000000000000001E-3</v>
      </c>
      <c r="E28" s="17">
        <v>4.1479999999999998E-3</v>
      </c>
      <c r="F28" s="12">
        <f t="shared" si="0"/>
        <v>8.5200000000000033E-4</v>
      </c>
    </row>
    <row r="29" spans="1:6" ht="20.25" customHeight="1" x14ac:dyDescent="0.25">
      <c r="A29" s="20"/>
      <c r="B29" s="20"/>
      <c r="C29" s="13" t="s">
        <v>20</v>
      </c>
      <c r="D29" s="12">
        <v>8.6E-3</v>
      </c>
      <c r="E29" s="17">
        <v>6.1390000000000004E-3</v>
      </c>
      <c r="F29" s="12">
        <f t="shared" si="0"/>
        <v>2.4609999999999996E-3</v>
      </c>
    </row>
    <row r="30" spans="1:6" ht="19.5" customHeight="1" x14ac:dyDescent="0.25">
      <c r="A30" s="20"/>
      <c r="B30" s="20"/>
      <c r="C30" s="13" t="s">
        <v>21</v>
      </c>
      <c r="D30" s="12">
        <v>0.06</v>
      </c>
      <c r="E30" s="17">
        <v>4.5941999999999997E-2</v>
      </c>
      <c r="F30" s="12">
        <f t="shared" si="0"/>
        <v>1.4058000000000001E-2</v>
      </c>
    </row>
    <row r="31" spans="1:6" ht="83.25" customHeight="1" x14ac:dyDescent="0.25">
      <c r="A31" s="20"/>
      <c r="B31" s="20"/>
      <c r="C31" s="13" t="s">
        <v>22</v>
      </c>
      <c r="D31" s="12">
        <v>0.03</v>
      </c>
      <c r="E31" s="17">
        <v>1.6681999999999999E-2</v>
      </c>
      <c r="F31" s="12">
        <f t="shared" si="0"/>
        <v>1.3318E-2</v>
      </c>
    </row>
    <row r="32" spans="1:6" ht="19.5" customHeight="1" x14ac:dyDescent="0.25">
      <c r="A32" s="20"/>
      <c r="B32" s="20"/>
      <c r="C32" s="13" t="s">
        <v>89</v>
      </c>
      <c r="D32" s="12">
        <v>3.5000000000000003E-2</v>
      </c>
      <c r="E32" s="17">
        <v>3.4452000000000003E-2</v>
      </c>
      <c r="F32" s="12">
        <f t="shared" si="0"/>
        <v>5.4799999999999988E-4</v>
      </c>
    </row>
    <row r="33" spans="1:6" ht="19.5" customHeight="1" x14ac:dyDescent="0.25">
      <c r="A33" s="20"/>
      <c r="B33" s="20"/>
      <c r="C33" s="13" t="s">
        <v>68</v>
      </c>
      <c r="D33" s="12">
        <v>0.23</v>
      </c>
      <c r="E33" s="17">
        <v>0.21990999999999999</v>
      </c>
      <c r="F33" s="12">
        <f t="shared" si="0"/>
        <v>1.0090000000000016E-2</v>
      </c>
    </row>
    <row r="34" spans="1:6" ht="19.5" customHeight="1" x14ac:dyDescent="0.25">
      <c r="A34" s="20"/>
      <c r="B34" s="20"/>
      <c r="C34" s="13" t="s">
        <v>23</v>
      </c>
      <c r="D34" s="12">
        <v>0.01</v>
      </c>
      <c r="E34" s="17">
        <v>1.6580000000000001E-2</v>
      </c>
      <c r="F34" s="12">
        <f t="shared" si="0"/>
        <v>-6.5800000000000008E-3</v>
      </c>
    </row>
    <row r="35" spans="1:6" ht="19.5" customHeight="1" x14ac:dyDescent="0.25">
      <c r="A35" s="20"/>
      <c r="B35" s="20"/>
      <c r="C35" s="13" t="s">
        <v>24</v>
      </c>
      <c r="D35" s="12">
        <v>1.0999999999999999E-2</v>
      </c>
      <c r="E35" s="17">
        <v>8.9320000000000007E-3</v>
      </c>
      <c r="F35" s="12">
        <f t="shared" si="0"/>
        <v>2.0679999999999987E-3</v>
      </c>
    </row>
    <row r="36" spans="1:6" ht="24" customHeight="1" x14ac:dyDescent="0.25">
      <c r="A36" s="20"/>
      <c r="B36" s="20"/>
      <c r="C36" s="13" t="s">
        <v>79</v>
      </c>
      <c r="D36" s="12">
        <v>5.0000000000000001E-3</v>
      </c>
      <c r="E36" s="17">
        <v>3.6679999999999998E-3</v>
      </c>
      <c r="F36" s="12">
        <f t="shared" si="0"/>
        <v>1.3320000000000003E-3</v>
      </c>
    </row>
    <row r="37" spans="1:6" ht="22.5" customHeight="1" x14ac:dyDescent="0.25">
      <c r="A37" s="20"/>
      <c r="B37" s="20"/>
      <c r="C37" s="13" t="s">
        <v>90</v>
      </c>
      <c r="D37" s="12">
        <v>7.0000000000000001E-3</v>
      </c>
      <c r="E37" s="10">
        <v>1.9610000000000001E-3</v>
      </c>
      <c r="F37" s="12">
        <f t="shared" si="0"/>
        <v>5.0390000000000001E-3</v>
      </c>
    </row>
    <row r="38" spans="1:6" ht="22.5" customHeight="1" x14ac:dyDescent="0.25">
      <c r="A38" s="20"/>
      <c r="B38" s="20"/>
      <c r="C38" s="13" t="s">
        <v>57</v>
      </c>
      <c r="D38" s="12">
        <v>1.0999999999999999E-2</v>
      </c>
      <c r="E38" s="10">
        <v>8.9499999999999996E-3</v>
      </c>
      <c r="F38" s="12">
        <f t="shared" si="0"/>
        <v>2.0499999999999997E-3</v>
      </c>
    </row>
    <row r="39" spans="1:6" ht="29.25" customHeight="1" x14ac:dyDescent="0.25">
      <c r="A39" s="20"/>
      <c r="B39" s="20"/>
      <c r="C39" s="13" t="s">
        <v>61</v>
      </c>
      <c r="D39" s="12">
        <v>6.5000000000000002E-2</v>
      </c>
      <c r="E39" s="10">
        <v>3.4390999999999998E-2</v>
      </c>
      <c r="F39" s="12">
        <f t="shared" si="0"/>
        <v>3.0609000000000004E-2</v>
      </c>
    </row>
    <row r="40" spans="1:6" ht="20.25" customHeight="1" x14ac:dyDescent="0.25">
      <c r="A40" s="20"/>
      <c r="B40" s="20"/>
      <c r="C40" s="13" t="s">
        <v>25</v>
      </c>
      <c r="D40" s="12">
        <v>0.06</v>
      </c>
      <c r="E40" s="10">
        <v>4.2980999999999998E-2</v>
      </c>
      <c r="F40" s="12">
        <f t="shared" si="0"/>
        <v>1.7018999999999999E-2</v>
      </c>
    </row>
    <row r="41" spans="1:6" ht="17.25" customHeight="1" x14ac:dyDescent="0.25">
      <c r="A41" s="20"/>
      <c r="B41" s="20"/>
      <c r="C41" s="13" t="s">
        <v>26</v>
      </c>
      <c r="D41" s="12">
        <v>1.6500000000000001E-2</v>
      </c>
      <c r="E41" s="10">
        <v>9.7210000000000005E-3</v>
      </c>
      <c r="F41" s="12">
        <f t="shared" si="0"/>
        <v>6.7790000000000003E-3</v>
      </c>
    </row>
    <row r="42" spans="1:6" ht="17.25" customHeight="1" x14ac:dyDescent="0.25">
      <c r="A42" s="20"/>
      <c r="B42" s="20"/>
      <c r="C42" s="13" t="s">
        <v>84</v>
      </c>
      <c r="D42" s="12">
        <v>0.106</v>
      </c>
      <c r="E42" s="10">
        <v>0.10854999999999999</v>
      </c>
      <c r="F42" s="12">
        <f t="shared" si="0"/>
        <v>-2.5499999999999967E-3</v>
      </c>
    </row>
    <row r="43" spans="1:6" ht="17.25" customHeight="1" x14ac:dyDescent="0.25">
      <c r="A43" s="20"/>
      <c r="B43" s="20"/>
      <c r="C43" s="13" t="s">
        <v>91</v>
      </c>
      <c r="D43" s="12">
        <v>0.01</v>
      </c>
      <c r="E43" s="10">
        <v>6.0800000000000003E-3</v>
      </c>
      <c r="F43" s="12">
        <f t="shared" si="0"/>
        <v>3.9199999999999999E-3</v>
      </c>
    </row>
    <row r="44" spans="1:6" x14ac:dyDescent="0.25">
      <c r="A44" s="20"/>
      <c r="B44" s="20"/>
      <c r="C44" s="13" t="s">
        <v>69</v>
      </c>
      <c r="D44" s="12">
        <v>2.7E-2</v>
      </c>
      <c r="E44" s="10">
        <v>2.5669999999999998E-2</v>
      </c>
      <c r="F44" s="12">
        <f t="shared" si="0"/>
        <v>1.3300000000000013E-3</v>
      </c>
    </row>
    <row r="45" spans="1:6" x14ac:dyDescent="0.25">
      <c r="A45" s="20"/>
      <c r="B45" s="20"/>
      <c r="C45" s="13" t="s">
        <v>27</v>
      </c>
      <c r="D45" s="12">
        <v>8.5000000000000006E-2</v>
      </c>
      <c r="E45" s="10">
        <v>1.6490000000000001E-2</v>
      </c>
      <c r="F45" s="12">
        <f t="shared" si="0"/>
        <v>6.8510000000000001E-2</v>
      </c>
    </row>
    <row r="46" spans="1:6" x14ac:dyDescent="0.25">
      <c r="A46" s="20"/>
      <c r="B46" s="20"/>
      <c r="C46" s="13" t="s">
        <v>28</v>
      </c>
      <c r="D46" s="12">
        <v>7.0000000000000001E-3</v>
      </c>
      <c r="E46" s="10">
        <v>7.0600000000000003E-3</v>
      </c>
      <c r="F46" s="12">
        <f t="shared" si="0"/>
        <v>-6.0000000000000157E-5</v>
      </c>
    </row>
    <row r="47" spans="1:6" x14ac:dyDescent="0.25">
      <c r="A47" s="20"/>
      <c r="B47" s="20"/>
      <c r="C47" s="13" t="s">
        <v>99</v>
      </c>
      <c r="D47" s="12">
        <v>0.09</v>
      </c>
      <c r="E47" s="10">
        <v>8.5158999999999999E-2</v>
      </c>
      <c r="F47" s="12">
        <f t="shared" si="0"/>
        <v>4.8409999999999981E-3</v>
      </c>
    </row>
    <row r="48" spans="1:6" ht="18" customHeight="1" x14ac:dyDescent="0.25">
      <c r="A48" s="20"/>
      <c r="B48" s="20"/>
      <c r="C48" s="13" t="s">
        <v>99</v>
      </c>
      <c r="D48" s="12">
        <v>0.08</v>
      </c>
      <c r="E48" s="10">
        <v>6.5726999999999994E-2</v>
      </c>
      <c r="F48" s="12">
        <f t="shared" si="0"/>
        <v>1.4273000000000008E-2</v>
      </c>
    </row>
    <row r="49" spans="1:6" x14ac:dyDescent="0.25">
      <c r="A49" s="20"/>
      <c r="B49" s="20"/>
      <c r="C49" s="13" t="s">
        <v>29</v>
      </c>
      <c r="D49" s="12">
        <v>0.14499999999999999</v>
      </c>
      <c r="E49" s="10">
        <v>0.24731600000000001</v>
      </c>
      <c r="F49" s="12">
        <f t="shared" si="0"/>
        <v>-0.10231600000000002</v>
      </c>
    </row>
    <row r="50" spans="1:6" ht="22.5" customHeight="1" x14ac:dyDescent="0.25">
      <c r="A50" s="20"/>
      <c r="B50" s="20"/>
      <c r="C50" s="13" t="s">
        <v>30</v>
      </c>
      <c r="D50" s="12">
        <v>0.02</v>
      </c>
      <c r="E50" s="10">
        <v>2.4170000000000001E-2</v>
      </c>
      <c r="F50" s="12">
        <f t="shared" si="0"/>
        <v>-4.1700000000000001E-3</v>
      </c>
    </row>
    <row r="51" spans="1:6" x14ac:dyDescent="0.25">
      <c r="A51" s="20"/>
      <c r="B51" s="20"/>
      <c r="C51" s="13" t="s">
        <v>31</v>
      </c>
      <c r="D51" s="12">
        <v>1.4E-2</v>
      </c>
      <c r="E51" s="10">
        <v>6.9189999999999998E-3</v>
      </c>
      <c r="F51" s="12">
        <f t="shared" si="0"/>
        <v>7.0810000000000005E-3</v>
      </c>
    </row>
    <row r="52" spans="1:6" x14ac:dyDescent="0.25">
      <c r="A52" s="20"/>
      <c r="B52" s="20"/>
      <c r="C52" s="13" t="s">
        <v>33</v>
      </c>
      <c r="D52" s="12">
        <v>2E-3</v>
      </c>
      <c r="E52" s="10">
        <v>1.0549999999999999E-3</v>
      </c>
      <c r="F52" s="12">
        <f t="shared" si="0"/>
        <v>9.4500000000000009E-4</v>
      </c>
    </row>
    <row r="53" spans="1:6" x14ac:dyDescent="0.25">
      <c r="A53" s="20"/>
      <c r="B53" s="20"/>
      <c r="C53" s="13" t="s">
        <v>70</v>
      </c>
      <c r="D53" s="12">
        <v>0.13500000000000001</v>
      </c>
      <c r="E53" s="10">
        <v>0.11181000000000001</v>
      </c>
      <c r="F53" s="12">
        <f t="shared" si="0"/>
        <v>2.3190000000000002E-2</v>
      </c>
    </row>
    <row r="54" spans="1:6" x14ac:dyDescent="0.25">
      <c r="A54" s="20"/>
      <c r="B54" s="20"/>
      <c r="C54" s="13" t="s">
        <v>100</v>
      </c>
      <c r="D54" s="12">
        <v>0.02</v>
      </c>
      <c r="E54" s="10">
        <v>1.6060000000000001E-2</v>
      </c>
      <c r="F54" s="12">
        <f t="shared" si="0"/>
        <v>3.9399999999999991E-3</v>
      </c>
    </row>
    <row r="55" spans="1:6" ht="18" customHeight="1" x14ac:dyDescent="0.25">
      <c r="A55" s="20"/>
      <c r="B55" s="20"/>
      <c r="C55" s="13" t="s">
        <v>34</v>
      </c>
      <c r="D55" s="12">
        <v>2.5000000000000001E-2</v>
      </c>
      <c r="E55" s="10">
        <v>1.4961E-2</v>
      </c>
      <c r="F55" s="12">
        <f t="shared" si="0"/>
        <v>1.0039000000000001E-2</v>
      </c>
    </row>
    <row r="56" spans="1:6" ht="16.5" customHeight="1" x14ac:dyDescent="0.25">
      <c r="A56" s="20"/>
      <c r="B56" s="20"/>
      <c r="C56" s="13" t="s">
        <v>35</v>
      </c>
      <c r="D56" s="12">
        <v>7.1000000000000004E-3</v>
      </c>
      <c r="E56" s="10">
        <v>1.325E-2</v>
      </c>
      <c r="F56" s="12">
        <f t="shared" si="0"/>
        <v>-6.1499999999999992E-3</v>
      </c>
    </row>
    <row r="57" spans="1:6" x14ac:dyDescent="0.25">
      <c r="A57" s="20"/>
      <c r="B57" s="20"/>
      <c r="C57" s="13" t="s">
        <v>82</v>
      </c>
      <c r="D57" s="12">
        <v>0.02</v>
      </c>
      <c r="E57" s="10">
        <v>1.055E-2</v>
      </c>
      <c r="F57" s="12">
        <f t="shared" si="0"/>
        <v>9.4500000000000001E-3</v>
      </c>
    </row>
    <row r="58" spans="1:6" ht="23.25" customHeight="1" x14ac:dyDescent="0.25">
      <c r="A58" s="20"/>
      <c r="B58" s="20"/>
      <c r="C58" s="13" t="s">
        <v>36</v>
      </c>
      <c r="D58" s="12">
        <v>0.01</v>
      </c>
      <c r="E58" s="10">
        <v>9.2049999999999996E-3</v>
      </c>
      <c r="F58" s="12">
        <f t="shared" si="0"/>
        <v>7.9500000000000057E-4</v>
      </c>
    </row>
    <row r="59" spans="1:6" ht="17.25" customHeight="1" x14ac:dyDescent="0.25">
      <c r="A59" s="20"/>
      <c r="B59" s="20"/>
      <c r="C59" s="13" t="s">
        <v>92</v>
      </c>
      <c r="D59" s="12">
        <v>3.5000000000000003E-2</v>
      </c>
      <c r="E59" s="10">
        <v>1.299E-2</v>
      </c>
      <c r="F59" s="12">
        <f t="shared" si="0"/>
        <v>2.2010000000000002E-2</v>
      </c>
    </row>
    <row r="60" spans="1:6" x14ac:dyDescent="0.25">
      <c r="A60" s="20"/>
      <c r="B60" s="20"/>
      <c r="C60" s="13" t="s">
        <v>93</v>
      </c>
      <c r="D60" s="12">
        <v>7.0000000000000007E-2</v>
      </c>
      <c r="E60" s="10">
        <v>5.1549999999999999E-2</v>
      </c>
      <c r="F60" s="12">
        <f t="shared" si="0"/>
        <v>1.8450000000000008E-2</v>
      </c>
    </row>
    <row r="61" spans="1:6" x14ac:dyDescent="0.25">
      <c r="A61" s="20"/>
      <c r="B61" s="20"/>
      <c r="C61" s="13" t="s">
        <v>71</v>
      </c>
      <c r="D61" s="12">
        <v>0.22</v>
      </c>
      <c r="E61" s="10">
        <v>0.29855700000000002</v>
      </c>
      <c r="F61" s="12">
        <f t="shared" si="0"/>
        <v>-7.8557000000000016E-2</v>
      </c>
    </row>
    <row r="62" spans="1:6" x14ac:dyDescent="0.25">
      <c r="A62" s="20"/>
      <c r="B62" s="20"/>
      <c r="C62" s="13" t="s">
        <v>37</v>
      </c>
      <c r="D62" s="12">
        <v>2.4E-2</v>
      </c>
      <c r="E62" s="10">
        <v>1.789E-2</v>
      </c>
      <c r="F62" s="12">
        <f t="shared" si="0"/>
        <v>6.1100000000000008E-3</v>
      </c>
    </row>
    <row r="63" spans="1:6" x14ac:dyDescent="0.25">
      <c r="A63" s="20"/>
      <c r="B63" s="20"/>
      <c r="C63" s="13" t="s">
        <v>101</v>
      </c>
      <c r="D63" s="12">
        <v>0.03</v>
      </c>
      <c r="E63" s="10">
        <v>1.554E-2</v>
      </c>
      <c r="F63" s="12">
        <f t="shared" si="0"/>
        <v>1.4459999999999999E-2</v>
      </c>
    </row>
    <row r="64" spans="1:6" x14ac:dyDescent="0.25">
      <c r="A64" s="20"/>
      <c r="B64" s="20"/>
      <c r="C64" s="13" t="s">
        <v>32</v>
      </c>
      <c r="D64" s="12">
        <v>5.5E-2</v>
      </c>
      <c r="E64" s="10">
        <v>5.0439999999999999E-2</v>
      </c>
      <c r="F64" s="12">
        <f t="shared" si="0"/>
        <v>4.5600000000000016E-3</v>
      </c>
    </row>
    <row r="65" spans="1:6" x14ac:dyDescent="0.25">
      <c r="A65" s="20"/>
      <c r="B65" s="20"/>
      <c r="C65" s="13" t="s">
        <v>38</v>
      </c>
      <c r="D65" s="12">
        <v>0.35</v>
      </c>
      <c r="E65" s="14">
        <v>0.24884800000000001</v>
      </c>
      <c r="F65" s="12">
        <f t="shared" si="0"/>
        <v>0.10115199999999996</v>
      </c>
    </row>
    <row r="66" spans="1:6" x14ac:dyDescent="0.25">
      <c r="A66" s="20"/>
      <c r="B66" s="20"/>
      <c r="C66" s="13" t="s">
        <v>39</v>
      </c>
      <c r="D66" s="12">
        <v>5.7000000000000002E-2</v>
      </c>
      <c r="E66" s="10">
        <v>3.8511999999999998E-2</v>
      </c>
      <c r="F66" s="12">
        <f t="shared" si="0"/>
        <v>1.8488000000000004E-2</v>
      </c>
    </row>
    <row r="67" spans="1:6" x14ac:dyDescent="0.25">
      <c r="A67" s="20"/>
      <c r="B67" s="20"/>
      <c r="C67" s="13" t="s">
        <v>40</v>
      </c>
      <c r="D67" s="12">
        <v>1E-3</v>
      </c>
      <c r="E67" s="10">
        <v>5.4299999999999997E-4</v>
      </c>
      <c r="F67" s="12">
        <f t="shared" si="0"/>
        <v>4.5700000000000005E-4</v>
      </c>
    </row>
    <row r="68" spans="1:6" ht="20.25" customHeight="1" x14ac:dyDescent="0.25">
      <c r="A68" s="20"/>
      <c r="B68" s="20"/>
      <c r="C68" s="13" t="s">
        <v>73</v>
      </c>
      <c r="D68" s="12">
        <v>0.03</v>
      </c>
      <c r="E68" s="10">
        <v>2.3498999999999999E-2</v>
      </c>
      <c r="F68" s="12">
        <f t="shared" si="0"/>
        <v>6.5009999999999998E-3</v>
      </c>
    </row>
    <row r="69" spans="1:6" ht="22.5" customHeight="1" x14ac:dyDescent="0.25">
      <c r="A69" s="20"/>
      <c r="B69" s="20"/>
      <c r="C69" s="13" t="s">
        <v>94</v>
      </c>
      <c r="D69" s="12">
        <v>0.59499999999999997</v>
      </c>
      <c r="E69" s="10">
        <v>0.35228999999999999</v>
      </c>
      <c r="F69" s="12">
        <f t="shared" si="0"/>
        <v>0.24270999999999998</v>
      </c>
    </row>
    <row r="70" spans="1:6" ht="19.5" customHeight="1" x14ac:dyDescent="0.25">
      <c r="A70" s="20"/>
      <c r="B70" s="20"/>
      <c r="C70" s="13" t="s">
        <v>41</v>
      </c>
      <c r="D70" s="12">
        <v>1.4999999999999999E-2</v>
      </c>
      <c r="E70" s="10">
        <v>1.137E-2</v>
      </c>
      <c r="F70" s="12">
        <f t="shared" si="0"/>
        <v>3.6299999999999995E-3</v>
      </c>
    </row>
    <row r="71" spans="1:6" ht="19.5" customHeight="1" x14ac:dyDescent="0.25">
      <c r="A71" s="20"/>
      <c r="B71" s="20"/>
      <c r="C71" s="13" t="s">
        <v>85</v>
      </c>
      <c r="D71" s="12">
        <v>3.7139999999999999E-2</v>
      </c>
      <c r="E71" s="10">
        <v>2.768E-2</v>
      </c>
      <c r="F71" s="12">
        <f t="shared" si="0"/>
        <v>9.4599999999999997E-3</v>
      </c>
    </row>
    <row r="72" spans="1:6" ht="18.75" customHeight="1" x14ac:dyDescent="0.25">
      <c r="A72" s="20"/>
      <c r="B72" s="20"/>
      <c r="C72" s="13" t="s">
        <v>42</v>
      </c>
      <c r="D72" s="12">
        <v>1.4999999999999999E-2</v>
      </c>
      <c r="E72" s="10">
        <v>9.8340000000000007E-3</v>
      </c>
      <c r="F72" s="12">
        <f t="shared" si="0"/>
        <v>5.1659999999999987E-3</v>
      </c>
    </row>
    <row r="73" spans="1:6" ht="24.75" customHeight="1" x14ac:dyDescent="0.25">
      <c r="A73" s="20"/>
      <c r="B73" s="20"/>
      <c r="C73" s="13" t="s">
        <v>43</v>
      </c>
      <c r="D73" s="12">
        <v>0.34</v>
      </c>
      <c r="E73" s="10">
        <v>0.28076600000000002</v>
      </c>
      <c r="F73" s="12">
        <f t="shared" si="0"/>
        <v>5.9234000000000009E-2</v>
      </c>
    </row>
    <row r="74" spans="1:6" ht="18.75" customHeight="1" x14ac:dyDescent="0.25">
      <c r="A74" s="20"/>
      <c r="B74" s="20"/>
      <c r="C74" s="13" t="s">
        <v>45</v>
      </c>
      <c r="D74" s="12">
        <v>8.0000000000000002E-3</v>
      </c>
      <c r="E74" s="10">
        <v>5.3010000000000002E-3</v>
      </c>
      <c r="F74" s="12">
        <f t="shared" si="0"/>
        <v>2.699E-3</v>
      </c>
    </row>
    <row r="75" spans="1:6" ht="18.75" customHeight="1" x14ac:dyDescent="0.25">
      <c r="A75" s="20"/>
      <c r="B75" s="20"/>
      <c r="C75" s="13" t="s">
        <v>46</v>
      </c>
      <c r="D75" s="12">
        <v>0.107</v>
      </c>
      <c r="E75" s="10">
        <v>7.4843999999999994E-2</v>
      </c>
      <c r="F75" s="12">
        <f t="shared" si="0"/>
        <v>3.2156000000000004E-2</v>
      </c>
    </row>
    <row r="76" spans="1:6" ht="21.75" customHeight="1" x14ac:dyDescent="0.25">
      <c r="A76" s="20"/>
      <c r="B76" s="20"/>
      <c r="C76" s="13" t="s">
        <v>47</v>
      </c>
      <c r="D76" s="12">
        <v>7.8E-2</v>
      </c>
      <c r="E76" s="10">
        <v>6.4130000000000006E-2</v>
      </c>
      <c r="F76" s="12">
        <f t="shared" si="0"/>
        <v>1.3869999999999993E-2</v>
      </c>
    </row>
    <row r="77" spans="1:6" x14ac:dyDescent="0.25">
      <c r="A77" s="20"/>
      <c r="B77" s="20"/>
      <c r="C77" s="13" t="s">
        <v>48</v>
      </c>
      <c r="D77" s="12">
        <v>1.7999999999999999E-2</v>
      </c>
      <c r="E77" s="10">
        <v>1.4825E-2</v>
      </c>
      <c r="F77" s="12">
        <f t="shared" si="0"/>
        <v>3.174999999999999E-3</v>
      </c>
    </row>
    <row r="78" spans="1:6" x14ac:dyDescent="0.25">
      <c r="A78" s="20"/>
      <c r="B78" s="20"/>
      <c r="C78" s="13" t="s">
        <v>81</v>
      </c>
      <c r="D78" s="12">
        <v>2.5000000000000001E-3</v>
      </c>
      <c r="E78" s="10">
        <v>6.5200000000000002E-4</v>
      </c>
      <c r="F78" s="12">
        <f t="shared" ref="F78:F117" si="1">D78-E78</f>
        <v>1.848E-3</v>
      </c>
    </row>
    <row r="79" spans="1:6" x14ac:dyDescent="0.25">
      <c r="A79" s="20"/>
      <c r="B79" s="20"/>
      <c r="C79" s="13" t="s">
        <v>49</v>
      </c>
      <c r="D79" s="12">
        <v>6.0000000000000001E-3</v>
      </c>
      <c r="E79" s="10">
        <v>4.914E-3</v>
      </c>
      <c r="F79" s="12">
        <f t="shared" si="1"/>
        <v>1.0860000000000002E-3</v>
      </c>
    </row>
    <row r="80" spans="1:6" x14ac:dyDescent="0.25">
      <c r="A80" s="20"/>
      <c r="B80" s="20"/>
      <c r="C80" s="13" t="s">
        <v>95</v>
      </c>
      <c r="D80" s="12">
        <v>3.8E-3</v>
      </c>
      <c r="E80" s="10">
        <v>3.3570000000000002E-3</v>
      </c>
      <c r="F80" s="12">
        <f t="shared" si="1"/>
        <v>4.4299999999999982E-4</v>
      </c>
    </row>
    <row r="81" spans="1:6" x14ac:dyDescent="0.25">
      <c r="A81" s="20"/>
      <c r="B81" s="20"/>
      <c r="C81" s="13" t="s">
        <v>50</v>
      </c>
      <c r="D81" s="12">
        <v>0.02</v>
      </c>
      <c r="E81" s="10">
        <v>1.5018E-2</v>
      </c>
      <c r="F81" s="12">
        <f t="shared" si="1"/>
        <v>4.9820000000000003E-3</v>
      </c>
    </row>
    <row r="82" spans="1:6" x14ac:dyDescent="0.25">
      <c r="A82" s="20"/>
      <c r="B82" s="20"/>
      <c r="C82" s="13" t="s">
        <v>51</v>
      </c>
      <c r="D82" s="12">
        <v>0.03</v>
      </c>
      <c r="E82" s="10">
        <v>1.9082999999999999E-2</v>
      </c>
      <c r="F82" s="12">
        <f t="shared" si="1"/>
        <v>1.0917E-2</v>
      </c>
    </row>
    <row r="83" spans="1:6" x14ac:dyDescent="0.25">
      <c r="A83" s="20"/>
      <c r="B83" s="20"/>
      <c r="C83" s="13" t="s">
        <v>96</v>
      </c>
      <c r="D83" s="12">
        <v>7.5000000000000002E-4</v>
      </c>
      <c r="E83" s="10">
        <v>3.3599999999999998E-4</v>
      </c>
      <c r="F83" s="12">
        <f t="shared" si="1"/>
        <v>4.1400000000000003E-4</v>
      </c>
    </row>
    <row r="84" spans="1:6" x14ac:dyDescent="0.25">
      <c r="A84" s="20"/>
      <c r="B84" s="20"/>
      <c r="C84" s="13" t="s">
        <v>97</v>
      </c>
      <c r="D84" s="12">
        <v>7.0000000000000001E-3</v>
      </c>
      <c r="E84" s="10">
        <v>9.3069999999999993E-3</v>
      </c>
      <c r="F84" s="12">
        <f t="shared" si="1"/>
        <v>-2.3069999999999992E-3</v>
      </c>
    </row>
    <row r="85" spans="1:6" x14ac:dyDescent="0.25">
      <c r="A85" s="20"/>
      <c r="B85" s="20"/>
      <c r="C85" s="13" t="s">
        <v>19</v>
      </c>
      <c r="D85" s="12">
        <v>0.04</v>
      </c>
      <c r="E85" s="10">
        <v>2.3363999999999999E-2</v>
      </c>
      <c r="F85" s="12">
        <f t="shared" si="1"/>
        <v>1.6636000000000001E-2</v>
      </c>
    </row>
    <row r="86" spans="1:6" x14ac:dyDescent="0.25">
      <c r="A86" s="20"/>
      <c r="B86" s="20"/>
      <c r="C86" s="13" t="s">
        <v>102</v>
      </c>
      <c r="D86" s="12">
        <v>0.36716700000000002</v>
      </c>
      <c r="E86" s="10">
        <v>0.27571000000000001</v>
      </c>
      <c r="F86" s="12">
        <f t="shared" si="1"/>
        <v>9.1457000000000011E-2</v>
      </c>
    </row>
    <row r="87" spans="1:6" x14ac:dyDescent="0.25">
      <c r="A87" s="20"/>
      <c r="B87" s="20"/>
      <c r="C87" s="13" t="s">
        <v>65</v>
      </c>
      <c r="D87" s="12">
        <v>9.6962999999999994E-2</v>
      </c>
      <c r="E87" s="10">
        <v>6.3852999999999993E-2</v>
      </c>
      <c r="F87" s="12">
        <f t="shared" si="1"/>
        <v>3.3110000000000001E-2</v>
      </c>
    </row>
    <row r="88" spans="1:6" x14ac:dyDescent="0.25">
      <c r="A88" s="20"/>
      <c r="B88" s="20"/>
      <c r="C88" s="13" t="s">
        <v>103</v>
      </c>
      <c r="D88" s="12">
        <v>0.170877</v>
      </c>
      <c r="E88" s="10">
        <v>0.109504</v>
      </c>
      <c r="F88" s="12">
        <f t="shared" si="1"/>
        <v>6.1372999999999997E-2</v>
      </c>
    </row>
    <row r="89" spans="1:6" x14ac:dyDescent="0.25">
      <c r="A89" s="20"/>
      <c r="B89" s="20"/>
      <c r="C89" s="13" t="s">
        <v>104</v>
      </c>
      <c r="D89" s="12">
        <v>5.4630999999999999E-2</v>
      </c>
      <c r="E89" s="10">
        <v>4.5971999999999999E-2</v>
      </c>
      <c r="F89" s="12">
        <f t="shared" si="1"/>
        <v>8.659E-3</v>
      </c>
    </row>
    <row r="90" spans="1:6" x14ac:dyDescent="0.25">
      <c r="A90" s="20"/>
      <c r="B90" s="20"/>
      <c r="C90" s="13" t="s">
        <v>105</v>
      </c>
      <c r="D90" s="12">
        <v>0.35271000000000002</v>
      </c>
      <c r="E90" s="10">
        <v>0.26279200000000003</v>
      </c>
      <c r="F90" s="12">
        <f t="shared" si="1"/>
        <v>8.9917999999999998E-2</v>
      </c>
    </row>
    <row r="91" spans="1:6" x14ac:dyDescent="0.25">
      <c r="A91" s="20"/>
      <c r="B91" s="20"/>
      <c r="C91" s="13" t="s">
        <v>106</v>
      </c>
      <c r="D91" s="12">
        <v>0.11323</v>
      </c>
      <c r="E91" s="10">
        <v>9.7045999999999993E-2</v>
      </c>
      <c r="F91" s="12">
        <f t="shared" si="1"/>
        <v>1.6184000000000004E-2</v>
      </c>
    </row>
    <row r="92" spans="1:6" x14ac:dyDescent="0.25">
      <c r="A92" s="20"/>
      <c r="B92" s="20"/>
      <c r="C92" s="13" t="s">
        <v>107</v>
      </c>
      <c r="D92" s="12">
        <v>0.19136</v>
      </c>
      <c r="E92" s="10">
        <v>0.179949</v>
      </c>
      <c r="F92" s="12">
        <f t="shared" si="1"/>
        <v>1.1411000000000004E-2</v>
      </c>
    </row>
    <row r="93" spans="1:6" x14ac:dyDescent="0.25">
      <c r="A93" s="20"/>
      <c r="B93" s="20"/>
      <c r="C93" s="13" t="s">
        <v>66</v>
      </c>
      <c r="D93" s="12">
        <v>0.111072</v>
      </c>
      <c r="E93" s="10">
        <v>9.6454999999999999E-2</v>
      </c>
      <c r="F93" s="12">
        <f t="shared" si="1"/>
        <v>1.4617000000000005E-2</v>
      </c>
    </row>
    <row r="94" spans="1:6" ht="21.75" customHeight="1" x14ac:dyDescent="0.25">
      <c r="A94" s="20"/>
      <c r="B94" s="20"/>
      <c r="C94" s="13" t="s">
        <v>67</v>
      </c>
      <c r="D94" s="12">
        <v>1.702E-2</v>
      </c>
      <c r="E94" s="10">
        <v>1.6213000000000002E-2</v>
      </c>
      <c r="F94" s="12">
        <f t="shared" si="1"/>
        <v>8.0699999999999869E-4</v>
      </c>
    </row>
    <row r="95" spans="1:6" ht="16.5" customHeight="1" x14ac:dyDescent="0.25">
      <c r="A95" s="20"/>
      <c r="B95" s="20"/>
      <c r="C95" s="13" t="s">
        <v>44</v>
      </c>
      <c r="D95" s="12">
        <v>0.35</v>
      </c>
      <c r="E95" s="10">
        <v>0.38867400000000002</v>
      </c>
      <c r="F95" s="12">
        <f t="shared" si="1"/>
        <v>-3.8674000000000042E-2</v>
      </c>
    </row>
    <row r="96" spans="1:6" ht="22.5" customHeight="1" x14ac:dyDescent="0.25">
      <c r="A96" s="20"/>
      <c r="B96" s="20"/>
      <c r="C96" s="13" t="s">
        <v>54</v>
      </c>
      <c r="D96" s="12">
        <v>3.0000000000000001E-3</v>
      </c>
      <c r="E96" s="10">
        <v>2.271E-3</v>
      </c>
      <c r="F96" s="12">
        <f t="shared" si="1"/>
        <v>7.2900000000000005E-4</v>
      </c>
    </row>
    <row r="97" spans="1:6" ht="22.5" customHeight="1" x14ac:dyDescent="0.25">
      <c r="A97" s="20"/>
      <c r="B97" s="20"/>
      <c r="C97" s="13" t="s">
        <v>53</v>
      </c>
      <c r="D97" s="12">
        <v>2.3E-2</v>
      </c>
      <c r="E97" s="10">
        <v>1.6181999999999998E-2</v>
      </c>
      <c r="F97" s="12">
        <f t="shared" si="1"/>
        <v>6.8180000000000011E-3</v>
      </c>
    </row>
    <row r="98" spans="1:6" ht="30" x14ac:dyDescent="0.25">
      <c r="A98" s="20"/>
      <c r="B98" s="20"/>
      <c r="C98" s="13" t="s">
        <v>58</v>
      </c>
      <c r="D98" s="12">
        <v>0.06</v>
      </c>
      <c r="E98" s="10">
        <v>5.475E-2</v>
      </c>
      <c r="F98" s="12">
        <f t="shared" si="1"/>
        <v>5.2499999999999977E-3</v>
      </c>
    </row>
    <row r="99" spans="1:6" ht="30" x14ac:dyDescent="0.25">
      <c r="A99" s="20"/>
      <c r="B99" s="20"/>
      <c r="C99" s="13" t="s">
        <v>52</v>
      </c>
      <c r="D99" s="12">
        <v>0.125</v>
      </c>
      <c r="E99" s="10">
        <v>0.11792999999999999</v>
      </c>
      <c r="F99" s="12">
        <f t="shared" si="1"/>
        <v>7.0700000000000068E-3</v>
      </c>
    </row>
    <row r="100" spans="1:6" ht="30" x14ac:dyDescent="0.25">
      <c r="A100" s="20"/>
      <c r="B100" s="20"/>
      <c r="C100" s="13" t="s">
        <v>74</v>
      </c>
      <c r="D100" s="12">
        <v>2.7730000000000001</v>
      </c>
      <c r="E100" s="10">
        <v>2.2340369999999998</v>
      </c>
      <c r="F100" s="12">
        <f t="shared" si="1"/>
        <v>0.5389630000000003</v>
      </c>
    </row>
    <row r="101" spans="1:6" ht="30" x14ac:dyDescent="0.25">
      <c r="A101" s="20"/>
      <c r="B101" s="20"/>
      <c r="C101" s="13" t="s">
        <v>75</v>
      </c>
      <c r="D101" s="12">
        <v>0.86599999999999999</v>
      </c>
      <c r="E101" s="10">
        <v>0.68745400000000001</v>
      </c>
      <c r="F101" s="12">
        <f t="shared" si="1"/>
        <v>0.17854599999999998</v>
      </c>
    </row>
    <row r="102" spans="1:6" ht="30" x14ac:dyDescent="0.25">
      <c r="A102" s="20"/>
      <c r="B102" s="20"/>
      <c r="C102" s="13" t="s">
        <v>76</v>
      </c>
      <c r="D102" s="12">
        <v>0.36699999999999999</v>
      </c>
      <c r="E102" s="10">
        <v>0.28645399999999999</v>
      </c>
      <c r="F102" s="12">
        <f t="shared" si="1"/>
        <v>8.0546000000000006E-2</v>
      </c>
    </row>
    <row r="103" spans="1:6" ht="30" x14ac:dyDescent="0.25">
      <c r="A103" s="20"/>
      <c r="B103" s="20"/>
      <c r="C103" s="13" t="s">
        <v>77</v>
      </c>
      <c r="D103" s="12">
        <v>0.72399999999999998</v>
      </c>
      <c r="E103" s="10">
        <v>0.62220900000000001</v>
      </c>
      <c r="F103" s="12">
        <f t="shared" si="1"/>
        <v>0.10179099999999996</v>
      </c>
    </row>
    <row r="104" spans="1:6" ht="30" x14ac:dyDescent="0.25">
      <c r="A104" s="20"/>
      <c r="B104" s="20"/>
      <c r="C104" s="13" t="s">
        <v>78</v>
      </c>
      <c r="D104" s="12">
        <v>0.70100000000000007</v>
      </c>
      <c r="E104" s="10">
        <v>0.46410000000000001</v>
      </c>
      <c r="F104" s="12">
        <f t="shared" si="1"/>
        <v>0.23690000000000005</v>
      </c>
    </row>
    <row r="105" spans="1:6" ht="16.5" customHeight="1" x14ac:dyDescent="0.25">
      <c r="A105" s="20"/>
      <c r="B105" s="20"/>
      <c r="C105" s="13" t="s">
        <v>72</v>
      </c>
      <c r="D105" s="12">
        <v>6.0000000000000001E-3</v>
      </c>
      <c r="E105" s="10">
        <v>0</v>
      </c>
      <c r="F105" s="12">
        <f t="shared" si="1"/>
        <v>6.0000000000000001E-3</v>
      </c>
    </row>
    <row r="106" spans="1:6" ht="17.25" customHeight="1" x14ac:dyDescent="0.25">
      <c r="A106" s="20"/>
      <c r="B106" s="20"/>
      <c r="C106" s="13" t="s">
        <v>108</v>
      </c>
      <c r="D106" s="12">
        <v>0</v>
      </c>
      <c r="E106" s="10">
        <v>2.81E-2</v>
      </c>
      <c r="F106" s="12">
        <f t="shared" si="1"/>
        <v>-2.81E-2</v>
      </c>
    </row>
    <row r="107" spans="1:6" ht="30" x14ac:dyDescent="0.25">
      <c r="A107" s="20"/>
      <c r="B107" s="20"/>
      <c r="C107" s="13" t="s">
        <v>109</v>
      </c>
      <c r="D107" s="12">
        <v>4.6424999999999994E-2</v>
      </c>
      <c r="E107" s="10">
        <v>2.7071999999999999E-2</v>
      </c>
      <c r="F107" s="12">
        <f t="shared" si="1"/>
        <v>1.9352999999999995E-2</v>
      </c>
    </row>
    <row r="108" spans="1:6" ht="30" x14ac:dyDescent="0.25">
      <c r="A108" s="20"/>
      <c r="B108" s="20"/>
      <c r="C108" s="13" t="s">
        <v>110</v>
      </c>
      <c r="D108" s="12">
        <v>5.9474000000000006E-2</v>
      </c>
      <c r="E108" s="10">
        <v>3.9005999999999999E-2</v>
      </c>
      <c r="F108" s="12">
        <f t="shared" si="1"/>
        <v>2.0468000000000007E-2</v>
      </c>
    </row>
    <row r="109" spans="1:6" ht="30" x14ac:dyDescent="0.25">
      <c r="A109" s="20"/>
      <c r="B109" s="20"/>
      <c r="C109" s="13" t="s">
        <v>111</v>
      </c>
      <c r="D109" s="12">
        <v>0.67486000000000002</v>
      </c>
      <c r="E109" s="10">
        <v>0.59489499999999995</v>
      </c>
      <c r="F109" s="12">
        <f t="shared" si="1"/>
        <v>7.9965000000000064E-2</v>
      </c>
    </row>
    <row r="110" spans="1:6" x14ac:dyDescent="0.25">
      <c r="A110" s="20"/>
      <c r="B110" s="20"/>
      <c r="C110" s="13" t="s">
        <v>112</v>
      </c>
      <c r="D110" s="12">
        <v>1.1365E-2</v>
      </c>
      <c r="E110" s="10">
        <v>3.3630000000000001E-3</v>
      </c>
      <c r="F110" s="12">
        <f t="shared" si="1"/>
        <v>8.0020000000000004E-3</v>
      </c>
    </row>
    <row r="111" spans="1:6" ht="30" x14ac:dyDescent="0.25">
      <c r="A111" s="20"/>
      <c r="B111" s="20"/>
      <c r="C111" s="13" t="s">
        <v>113</v>
      </c>
      <c r="D111" s="12">
        <v>0.170486</v>
      </c>
      <c r="E111" s="10">
        <v>0.13539399999999999</v>
      </c>
      <c r="F111" s="12">
        <f t="shared" si="1"/>
        <v>3.5092000000000012E-2</v>
      </c>
    </row>
    <row r="112" spans="1:6" x14ac:dyDescent="0.25">
      <c r="A112" s="20"/>
      <c r="B112" s="20"/>
      <c r="C112" s="13" t="s">
        <v>114</v>
      </c>
      <c r="D112" s="12">
        <v>0.38436000000000003</v>
      </c>
      <c r="E112" s="10">
        <v>0.35832799999999998</v>
      </c>
      <c r="F112" s="12">
        <f t="shared" si="1"/>
        <v>2.6032000000000055E-2</v>
      </c>
    </row>
    <row r="113" spans="1:6" x14ac:dyDescent="0.25">
      <c r="A113" s="20"/>
      <c r="B113" s="20"/>
      <c r="C113" s="13" t="s">
        <v>115</v>
      </c>
      <c r="D113" s="12">
        <v>3.4009999999999999E-2</v>
      </c>
      <c r="E113" s="10">
        <v>2.1114999999999998E-2</v>
      </c>
      <c r="F113" s="12">
        <f t="shared" si="1"/>
        <v>1.2895E-2</v>
      </c>
    </row>
    <row r="114" spans="1:6" x14ac:dyDescent="0.25">
      <c r="A114" s="20"/>
      <c r="B114" s="20"/>
      <c r="C114" s="13" t="s">
        <v>116</v>
      </c>
      <c r="D114" s="12">
        <v>7.5456999999999996E-2</v>
      </c>
      <c r="E114" s="10">
        <v>7.7325000000000005E-2</v>
      </c>
      <c r="F114" s="12">
        <f t="shared" si="1"/>
        <v>-1.8680000000000085E-3</v>
      </c>
    </row>
    <row r="115" spans="1:6" x14ac:dyDescent="0.25">
      <c r="A115" s="20"/>
      <c r="B115" s="20"/>
      <c r="C115" s="13" t="s">
        <v>117</v>
      </c>
      <c r="D115" s="12">
        <v>5.3777999999999999E-2</v>
      </c>
      <c r="E115" s="10">
        <v>3.8283999999999999E-2</v>
      </c>
      <c r="F115" s="12">
        <f t="shared" si="1"/>
        <v>1.5494000000000001E-2</v>
      </c>
    </row>
    <row r="116" spans="1:6" x14ac:dyDescent="0.25">
      <c r="A116" s="20"/>
      <c r="B116" s="20"/>
      <c r="C116" s="13" t="s">
        <v>118</v>
      </c>
      <c r="D116" s="12">
        <v>0.24384</v>
      </c>
      <c r="E116" s="10">
        <v>0.208285</v>
      </c>
      <c r="F116" s="12">
        <f t="shared" si="1"/>
        <v>3.5555000000000003E-2</v>
      </c>
    </row>
    <row r="117" spans="1:6" x14ac:dyDescent="0.25">
      <c r="A117" s="20"/>
      <c r="B117" s="20"/>
      <c r="C117" s="16" t="s">
        <v>98</v>
      </c>
      <c r="D117" s="12">
        <v>1.47</v>
      </c>
      <c r="E117" s="10">
        <v>1.766411</v>
      </c>
      <c r="F117" s="12">
        <f t="shared" si="1"/>
        <v>-0.29641099999999998</v>
      </c>
    </row>
    <row r="119" spans="1:6" ht="30.75" customHeight="1" x14ac:dyDescent="0.25">
      <c r="A119" s="21" t="s">
        <v>119</v>
      </c>
      <c r="B119" s="21"/>
      <c r="C119" s="21"/>
      <c r="D119" s="21"/>
      <c r="E119" s="21"/>
      <c r="F119" s="21"/>
    </row>
  </sheetData>
  <mergeCells count="5">
    <mergeCell ref="A7:F7"/>
    <mergeCell ref="A8:F8"/>
    <mergeCell ref="A13:A117"/>
    <mergeCell ref="B13:B117"/>
    <mergeCell ref="A119:F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2022-03-09T04:39:38Z</dcterms:modified>
</cp:coreProperties>
</file>