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580983CB-E088-4F09-8146-5199535471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1" r:id="rId1"/>
  </sheets>
  <definedNames>
    <definedName name="_xlnm._FilterDatabase" localSheetId="0" hidden="1">' Форма 4 '!$A$12:$F$12</definedName>
    <definedName name="sub_4000" localSheetId="0">' Форма 4 '!$F$1</definedName>
    <definedName name="sub_4001" localSheetId="0">' Форма 4 '!$F$5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1" l="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4" i="11" l="1"/>
</calcChain>
</file>

<file path=xl/sharedStrings.xml><?xml version="1.0" encoding="utf-8"?>
<sst xmlns="http://schemas.openxmlformats.org/spreadsheetml/2006/main" count="120" uniqueCount="119">
  <si>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</si>
  <si>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</si>
  <si>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</si>
  <si>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</si>
  <si>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</si>
  <si>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</si>
  <si>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</si>
  <si>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</si>
  <si>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</si>
  <si>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</si>
  <si>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</si>
  <si>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</si>
  <si>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</si>
  <si>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</si>
  <si>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</si>
  <si>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</si>
  <si>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</si>
  <si>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</si>
  <si>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</si>
  <si>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</si>
  <si>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</si>
  <si>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</si>
  <si>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</si>
  <si>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</si>
  <si>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</si>
  <si>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</si>
  <si>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</si>
  <si>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</si>
  <si>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</si>
  <si>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</si>
  <si>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</si>
  <si>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</si>
  <si>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</si>
  <si>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</si>
  <si>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</si>
  <si>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</si>
  <si>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</si>
  <si>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</si>
  <si>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</si>
  <si>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ИП Рябов С.В.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</si>
  <si>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</si>
  <si>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</si>
  <si>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</si>
  <si>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</si>
  <si>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</si>
  <si>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</si>
  <si>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</si>
  <si>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"ТелеБурСервис"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</si>
  <si>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</si>
  <si>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</si>
  <si>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</si>
  <si>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</si>
  <si>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</si>
  <si>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</si>
  <si>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</si>
  <si>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</si>
  <si>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</si>
  <si>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</si>
  <si>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</si>
  <si>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</si>
  <si>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</si>
  <si>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</si>
  <si>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</si>
  <si>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</si>
  <si>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"СГЭС"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</si>
  <si>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</si>
  <si>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</si>
  <si>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</si>
  <si>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</si>
  <si>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</si>
  <si>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</si>
  <si>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</si>
  <si>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СГМУП "Городские тепловые сети", т.11</t>
  </si>
  <si>
    <t>СГМУП "Городские тепловые сети", т.14</t>
  </si>
  <si>
    <t>СГМУП "Городские тепловые сети", т.15</t>
  </si>
  <si>
    <t>СГМУП "Городские тепловые сети", т.16</t>
  </si>
  <si>
    <t>СГМУП "Городские тепловые сети", т.17</t>
  </si>
  <si>
    <t>СГМУП "Городские тепловые сети", т.18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</si>
  <si>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</si>
  <si>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</si>
  <si>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</si>
  <si>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</si>
  <si>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</si>
  <si>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</si>
  <si>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</si>
  <si>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</si>
  <si>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</si>
  <si>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</si>
  <si>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</si>
  <si>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</si>
  <si>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</si>
  <si>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</si>
  <si>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</si>
  <si>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</si>
  <si>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</si>
  <si>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месяц</t>
  </si>
  <si>
    <t>ООО "Городские автомобильные мойки"</t>
  </si>
  <si>
    <t>ИП Кожуркина Е.Д.</t>
  </si>
  <si>
    <t>ИП Мадьяров Т.Ш.</t>
  </si>
  <si>
    <t>ООО "Респект"  т.1</t>
  </si>
  <si>
    <t>ООО "Респект"  т.4</t>
  </si>
  <si>
    <t>АО "Специализированный застройщик "ССТ",  т.1</t>
  </si>
  <si>
    <t>ООО "ЮСК"</t>
  </si>
  <si>
    <t>ИП Чебан П.М.</t>
  </si>
  <si>
    <t>ИП Бородин В.Г.</t>
  </si>
  <si>
    <t xml:space="preserve">ООО СЗ «ЗССС»  </t>
  </si>
  <si>
    <t xml:space="preserve">ООО «ЮДЕГРАНД-УРАЛ» 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</si>
  <si>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</si>
  <si>
    <t>за декабрь 2021 г.</t>
  </si>
  <si>
    <t>СЦБПО ПРНС ПАО "Сургутнефтегаз" т.1</t>
  </si>
  <si>
    <t>АБЗ тр.СНДСР ПАО "Сургутнефтегаз" т.7</t>
  </si>
  <si>
    <t>УЭЗиС, УМР 2 тр.СНСС ПАО "Сургутнефтегаз"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</si>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</sst>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2EBC-E962-4A45-B713-0F7DE4E44952}">
  <dimension ref="A1:F117"/>
  <sheetViews>
    <sheetView tabSelected="1" topLeftCell="A3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20" t="s">
        <v>9</v>
      </c>
      <c r="B7" s="20"/>
      <c r="C7" s="20"/>
      <c r="D7" s="20"/>
      <c r="E7" s="20"/>
      <c r="F7" s="20"/>
    </row>
    <row r="8" spans="1:6" ht="21.75" customHeight="1" x14ac:dyDescent="0.25">
      <c r="A8" s="21" t="s">
        <v>108</v>
      </c>
      <c r="B8" s="20"/>
      <c r="C8" s="20"/>
      <c r="D8" s="20"/>
      <c r="E8" s="20"/>
      <c r="F8" s="20"/>
    </row>
    <row r="9" spans="1:6" ht="14.25" customHeight="1" x14ac:dyDescent="0.25">
      <c r="A9" s="6" t="s">
        <v>95</v>
      </c>
      <c r="B9" s="11"/>
      <c r="C9" s="11"/>
      <c r="D9" s="11"/>
      <c r="E9" s="11"/>
      <c r="F9" s="11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63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2" t="s">
        <v>62</v>
      </c>
      <c r="B13" s="22" t="s">
        <v>58</v>
      </c>
      <c r="C13" s="7" t="s">
        <v>59</v>
      </c>
      <c r="D13" s="9"/>
      <c r="E13" s="9"/>
      <c r="F13" s="8"/>
    </row>
    <row r="14" spans="1:6" ht="18.75" customHeight="1" x14ac:dyDescent="0.25">
      <c r="A14" s="22"/>
      <c r="B14" s="22"/>
      <c r="C14" s="14" t="s">
        <v>11</v>
      </c>
      <c r="D14" s="12">
        <v>4.2000000000000003E-2</v>
      </c>
      <c r="E14" s="19">
        <v>2.6440000000000002E-2</v>
      </c>
      <c r="F14" s="13">
        <f>D14-E14</f>
        <v>1.5560000000000001E-2</v>
      </c>
    </row>
    <row r="15" spans="1:6" ht="18" customHeight="1" x14ac:dyDescent="0.25">
      <c r="A15" s="22"/>
      <c r="B15" s="22"/>
      <c r="C15" s="14" t="s">
        <v>12</v>
      </c>
      <c r="D15" s="12">
        <v>3.5000000000000003E-2</v>
      </c>
      <c r="E15" s="19">
        <v>2.164E-2</v>
      </c>
      <c r="F15" s="13">
        <f t="shared" ref="F15:F78" si="0">D15-E15</f>
        <v>1.3360000000000004E-2</v>
      </c>
    </row>
    <row r="16" spans="1:6" ht="18.75" customHeight="1" x14ac:dyDescent="0.25">
      <c r="A16" s="22"/>
      <c r="B16" s="22"/>
      <c r="C16" s="14" t="s">
        <v>13</v>
      </c>
      <c r="D16" s="12">
        <v>1.35E-2</v>
      </c>
      <c r="E16" s="19">
        <v>1.1065999999999999E-2</v>
      </c>
      <c r="F16" s="13">
        <f t="shared" si="0"/>
        <v>2.4340000000000004E-3</v>
      </c>
    </row>
    <row r="17" spans="1:6" x14ac:dyDescent="0.25">
      <c r="A17" s="22"/>
      <c r="B17" s="22"/>
      <c r="C17" s="14" t="s">
        <v>14</v>
      </c>
      <c r="D17" s="12">
        <v>3.5000000000000003E-2</v>
      </c>
      <c r="E17" s="19">
        <v>1.9222E-2</v>
      </c>
      <c r="F17" s="13">
        <f t="shared" si="0"/>
        <v>1.5778000000000004E-2</v>
      </c>
    </row>
    <row r="18" spans="1:6" ht="19.5" customHeight="1" x14ac:dyDescent="0.25">
      <c r="A18" s="22"/>
      <c r="B18" s="22"/>
      <c r="C18" s="14" t="s">
        <v>67</v>
      </c>
      <c r="D18" s="12">
        <v>2E-3</v>
      </c>
      <c r="E18" s="19">
        <v>2.5560000000000001E-3</v>
      </c>
      <c r="F18" s="13">
        <f t="shared" si="0"/>
        <v>-5.5600000000000007E-4</v>
      </c>
    </row>
    <row r="19" spans="1:6" x14ac:dyDescent="0.25">
      <c r="A19" s="22"/>
      <c r="B19" s="22"/>
      <c r="C19" s="14" t="s">
        <v>15</v>
      </c>
      <c r="D19" s="12">
        <v>0.02</v>
      </c>
      <c r="E19" s="19">
        <v>2.3099999999999999E-2</v>
      </c>
      <c r="F19" s="13">
        <f t="shared" si="0"/>
        <v>-3.0999999999999986E-3</v>
      </c>
    </row>
    <row r="20" spans="1:6" x14ac:dyDescent="0.25">
      <c r="A20" s="22"/>
      <c r="B20" s="22"/>
      <c r="C20" s="14" t="s">
        <v>68</v>
      </c>
      <c r="D20" s="13">
        <v>0.41499999999999998</v>
      </c>
      <c r="E20" s="19">
        <v>0.38222</v>
      </c>
      <c r="F20" s="13">
        <f t="shared" si="0"/>
        <v>3.2779999999999976E-2</v>
      </c>
    </row>
    <row r="21" spans="1:6" x14ac:dyDescent="0.25">
      <c r="A21" s="22"/>
      <c r="B21" s="22"/>
      <c r="C21" s="14" t="s">
        <v>16</v>
      </c>
      <c r="D21" s="13">
        <v>1.7000000000000001E-2</v>
      </c>
      <c r="E21" s="19">
        <v>1.8700000000000001E-2</v>
      </c>
      <c r="F21" s="13">
        <f t="shared" si="0"/>
        <v>-1.7000000000000001E-3</v>
      </c>
    </row>
    <row r="22" spans="1:6" x14ac:dyDescent="0.25">
      <c r="A22" s="22"/>
      <c r="B22" s="22"/>
      <c r="C22" s="14" t="s">
        <v>17</v>
      </c>
      <c r="D22" s="13">
        <v>6.4000000000000001E-2</v>
      </c>
      <c r="E22" s="19">
        <v>4.0154000000000002E-2</v>
      </c>
      <c r="F22" s="13">
        <f t="shared" si="0"/>
        <v>2.3845999999999999E-2</v>
      </c>
    </row>
    <row r="23" spans="1:6" ht="18.75" customHeight="1" x14ac:dyDescent="0.25">
      <c r="A23" s="22"/>
      <c r="B23" s="22"/>
      <c r="C23" s="14" t="s">
        <v>18</v>
      </c>
      <c r="D23" s="13">
        <v>2.9000000000000001E-2</v>
      </c>
      <c r="E23" s="19">
        <v>2.8590000000000001E-2</v>
      </c>
      <c r="F23" s="13">
        <f t="shared" si="0"/>
        <v>4.1000000000000064E-4</v>
      </c>
    </row>
    <row r="24" spans="1:6" ht="18" customHeight="1" x14ac:dyDescent="0.25">
      <c r="A24" s="22"/>
      <c r="B24" s="22"/>
      <c r="C24" s="14" t="s">
        <v>19</v>
      </c>
      <c r="D24" s="13">
        <v>4.3999999999999997E-2</v>
      </c>
      <c r="E24" s="19">
        <v>2.8034E-2</v>
      </c>
      <c r="F24" s="13">
        <f t="shared" si="0"/>
        <v>1.5965999999999998E-2</v>
      </c>
    </row>
    <row r="25" spans="1:6" x14ac:dyDescent="0.25">
      <c r="A25" s="22"/>
      <c r="B25" s="22"/>
      <c r="C25" s="14" t="s">
        <v>96</v>
      </c>
      <c r="D25" s="13">
        <v>5.0000000000000001E-3</v>
      </c>
      <c r="E25" s="19">
        <v>4.9620000000000003E-3</v>
      </c>
      <c r="F25" s="13">
        <f t="shared" si="0"/>
        <v>3.7999999999999839E-5</v>
      </c>
    </row>
    <row r="26" spans="1:6" ht="18" customHeight="1" x14ac:dyDescent="0.25">
      <c r="A26" s="22"/>
      <c r="B26" s="22"/>
      <c r="C26" s="14" t="s">
        <v>69</v>
      </c>
      <c r="D26" s="13">
        <v>0.23898800000000001</v>
      </c>
      <c r="E26" s="19">
        <v>0.35111900000000001</v>
      </c>
      <c r="F26" s="13">
        <f t="shared" si="0"/>
        <v>-0.11213100000000001</v>
      </c>
    </row>
    <row r="27" spans="1:6" ht="18.75" customHeight="1" x14ac:dyDescent="0.25">
      <c r="A27" s="22"/>
      <c r="B27" s="22"/>
      <c r="C27" s="14" t="s">
        <v>70</v>
      </c>
      <c r="D27" s="13">
        <v>9.5039999999999999E-2</v>
      </c>
      <c r="E27" s="19">
        <v>7.9703999999999997E-2</v>
      </c>
      <c r="F27" s="13">
        <f t="shared" si="0"/>
        <v>1.5336000000000002E-2</v>
      </c>
    </row>
    <row r="28" spans="1:6" ht="18" customHeight="1" x14ac:dyDescent="0.25">
      <c r="A28" s="22"/>
      <c r="B28" s="22"/>
      <c r="C28" s="14" t="s">
        <v>71</v>
      </c>
      <c r="D28" s="13">
        <v>0.124628</v>
      </c>
      <c r="E28" s="19">
        <v>0.135605</v>
      </c>
      <c r="F28" s="13">
        <f t="shared" si="0"/>
        <v>-1.0977000000000001E-2</v>
      </c>
    </row>
    <row r="29" spans="1:6" ht="20.25" customHeight="1" x14ac:dyDescent="0.25">
      <c r="A29" s="22"/>
      <c r="B29" s="22"/>
      <c r="C29" s="14" t="s">
        <v>72</v>
      </c>
      <c r="D29" s="13">
        <v>5.0840999999999997E-2</v>
      </c>
      <c r="E29" s="19">
        <v>5.7422000000000001E-2</v>
      </c>
      <c r="F29" s="13">
        <f t="shared" si="0"/>
        <v>-6.5810000000000035E-3</v>
      </c>
    </row>
    <row r="30" spans="1:6" ht="19.5" customHeight="1" x14ac:dyDescent="0.25">
      <c r="A30" s="22"/>
      <c r="B30" s="22"/>
      <c r="C30" s="14" t="s">
        <v>73</v>
      </c>
      <c r="D30" s="13">
        <v>0.38439499999999999</v>
      </c>
      <c r="E30" s="19">
        <v>0.33185100000000001</v>
      </c>
      <c r="F30" s="13">
        <f t="shared" si="0"/>
        <v>5.254399999999998E-2</v>
      </c>
    </row>
    <row r="31" spans="1:6" ht="19.5" customHeight="1" x14ac:dyDescent="0.25">
      <c r="A31" s="22"/>
      <c r="B31" s="22"/>
      <c r="C31" s="14" t="s">
        <v>74</v>
      </c>
      <c r="D31" s="13">
        <v>0.133049</v>
      </c>
      <c r="E31" s="19">
        <v>0.126918</v>
      </c>
      <c r="F31" s="13">
        <f t="shared" si="0"/>
        <v>6.1309999999999976E-3</v>
      </c>
    </row>
    <row r="32" spans="1:6" ht="19.5" customHeight="1" x14ac:dyDescent="0.25">
      <c r="A32" s="22"/>
      <c r="B32" s="22"/>
      <c r="C32" s="14" t="s">
        <v>75</v>
      </c>
      <c r="D32" s="13">
        <v>0.21317</v>
      </c>
      <c r="E32" s="19">
        <v>0.23075999999999999</v>
      </c>
      <c r="F32" s="13">
        <f t="shared" si="0"/>
        <v>-1.7589999999999995E-2</v>
      </c>
    </row>
    <row r="33" spans="1:6" ht="19.5" customHeight="1" x14ac:dyDescent="0.25">
      <c r="A33" s="22"/>
      <c r="B33" s="22"/>
      <c r="C33" s="14" t="s">
        <v>76</v>
      </c>
      <c r="D33" s="13">
        <v>0.113634</v>
      </c>
      <c r="E33" s="19">
        <v>0.124184</v>
      </c>
      <c r="F33" s="13">
        <f t="shared" si="0"/>
        <v>-1.0550000000000004E-2</v>
      </c>
    </row>
    <row r="34" spans="1:6" ht="19.5" customHeight="1" x14ac:dyDescent="0.25">
      <c r="A34" s="22"/>
      <c r="B34" s="22"/>
      <c r="C34" s="14" t="s">
        <v>77</v>
      </c>
      <c r="D34" s="13">
        <v>1.4024E-2</v>
      </c>
      <c r="E34" s="19">
        <v>2.0788999999999998E-2</v>
      </c>
      <c r="F34" s="13">
        <f t="shared" si="0"/>
        <v>-6.7649999999999984E-3</v>
      </c>
    </row>
    <row r="35" spans="1:6" ht="19.5" customHeight="1" x14ac:dyDescent="0.25">
      <c r="A35" s="22"/>
      <c r="B35" s="22"/>
      <c r="C35" s="14" t="s">
        <v>20</v>
      </c>
      <c r="D35" s="13">
        <v>9.1000000000000004E-3</v>
      </c>
      <c r="E35" s="19">
        <v>7.718E-3</v>
      </c>
      <c r="F35" s="13">
        <f t="shared" si="0"/>
        <v>1.3820000000000004E-3</v>
      </c>
    </row>
    <row r="36" spans="1:6" ht="21.75" customHeight="1" x14ac:dyDescent="0.25">
      <c r="A36" s="22"/>
      <c r="B36" s="22"/>
      <c r="C36" s="14" t="s">
        <v>21</v>
      </c>
      <c r="D36" s="13">
        <v>0.06</v>
      </c>
      <c r="E36" s="19">
        <v>6.3506000000000007E-2</v>
      </c>
      <c r="F36" s="13">
        <f t="shared" si="0"/>
        <v>-3.5060000000000091E-3</v>
      </c>
    </row>
    <row r="37" spans="1:6" ht="75.75" customHeight="1" x14ac:dyDescent="0.25">
      <c r="A37" s="22"/>
      <c r="B37" s="22"/>
      <c r="C37" s="14" t="s">
        <v>22</v>
      </c>
      <c r="D37" s="13">
        <v>2.5000000000000001E-2</v>
      </c>
      <c r="E37" s="10">
        <v>2.2039E-2</v>
      </c>
      <c r="F37" s="13">
        <f t="shared" si="0"/>
        <v>2.9610000000000018E-3</v>
      </c>
    </row>
    <row r="38" spans="1:6" ht="24" customHeight="1" x14ac:dyDescent="0.25">
      <c r="A38" s="22"/>
      <c r="B38" s="22"/>
      <c r="C38" s="14" t="s">
        <v>78</v>
      </c>
      <c r="D38" s="13">
        <v>0.26500000000000001</v>
      </c>
      <c r="E38" s="10">
        <v>0.19425000000000001</v>
      </c>
      <c r="F38" s="13">
        <f t="shared" si="0"/>
        <v>7.0750000000000007E-2</v>
      </c>
    </row>
    <row r="39" spans="1:6" ht="20.25" customHeight="1" x14ac:dyDescent="0.25">
      <c r="A39" s="22"/>
      <c r="B39" s="22"/>
      <c r="C39" s="14" t="s">
        <v>23</v>
      </c>
      <c r="D39" s="13">
        <v>1.4999999999999999E-2</v>
      </c>
      <c r="E39" s="10">
        <v>1.025E-2</v>
      </c>
      <c r="F39" s="13">
        <f t="shared" si="0"/>
        <v>4.749999999999999E-3</v>
      </c>
    </row>
    <row r="40" spans="1:6" ht="20.25" customHeight="1" x14ac:dyDescent="0.25">
      <c r="A40" s="22"/>
      <c r="B40" s="22"/>
      <c r="C40" s="14" t="s">
        <v>24</v>
      </c>
      <c r="D40" s="13">
        <v>1.4E-2</v>
      </c>
      <c r="E40" s="10">
        <v>9.8370000000000003E-3</v>
      </c>
      <c r="F40" s="13">
        <f t="shared" si="0"/>
        <v>4.163E-3</v>
      </c>
    </row>
    <row r="41" spans="1:6" ht="17.25" customHeight="1" x14ac:dyDescent="0.25">
      <c r="A41" s="22"/>
      <c r="B41" s="22"/>
      <c r="C41" s="14" t="s">
        <v>97</v>
      </c>
      <c r="D41" s="13">
        <v>8.0000000000000002E-3</v>
      </c>
      <c r="E41" s="10">
        <v>2.8319999999999999E-3</v>
      </c>
      <c r="F41" s="13">
        <f t="shared" si="0"/>
        <v>5.1680000000000007E-3</v>
      </c>
    </row>
    <row r="42" spans="1:6" ht="17.25" customHeight="1" x14ac:dyDescent="0.25">
      <c r="A42" s="22"/>
      <c r="B42" s="22"/>
      <c r="C42" s="14" t="s">
        <v>60</v>
      </c>
      <c r="D42" s="13">
        <v>1.0999999999999999E-2</v>
      </c>
      <c r="E42" s="10">
        <v>1.077E-2</v>
      </c>
      <c r="F42" s="13">
        <f t="shared" si="0"/>
        <v>2.299999999999993E-4</v>
      </c>
    </row>
    <row r="43" spans="1:6" ht="17.25" customHeight="1" x14ac:dyDescent="0.25">
      <c r="A43" s="22"/>
      <c r="B43" s="22"/>
      <c r="C43" s="14" t="s">
        <v>25</v>
      </c>
      <c r="D43" s="13">
        <v>0.1</v>
      </c>
      <c r="E43" s="10">
        <v>5.1561999999999997E-2</v>
      </c>
      <c r="F43" s="13">
        <f t="shared" si="0"/>
        <v>4.8438000000000009E-2</v>
      </c>
    </row>
    <row r="44" spans="1:6" ht="17.25" customHeight="1" x14ac:dyDescent="0.25">
      <c r="A44" s="22"/>
      <c r="B44" s="22"/>
      <c r="C44" s="14" t="s">
        <v>26</v>
      </c>
      <c r="D44" s="13">
        <v>1.6E-2</v>
      </c>
      <c r="E44" s="10">
        <v>1.0329E-2</v>
      </c>
      <c r="F44" s="13">
        <f t="shared" si="0"/>
        <v>5.6710000000000007E-3</v>
      </c>
    </row>
    <row r="45" spans="1:6" x14ac:dyDescent="0.25">
      <c r="A45" s="22"/>
      <c r="B45" s="22"/>
      <c r="C45" s="14" t="s">
        <v>98</v>
      </c>
      <c r="D45" s="13">
        <v>0.01</v>
      </c>
      <c r="E45" s="10">
        <v>8.1200000000000005E-3</v>
      </c>
      <c r="F45" s="13">
        <f t="shared" si="0"/>
        <v>1.8799999999999997E-3</v>
      </c>
    </row>
    <row r="46" spans="1:6" x14ac:dyDescent="0.25">
      <c r="A46" s="22"/>
      <c r="B46" s="22"/>
      <c r="C46" s="14" t="s">
        <v>79</v>
      </c>
      <c r="D46" s="13">
        <v>2.5000000000000001E-2</v>
      </c>
      <c r="E46" s="10">
        <v>2.529E-2</v>
      </c>
      <c r="F46" s="13">
        <f t="shared" si="0"/>
        <v>-2.8999999999999859E-4</v>
      </c>
    </row>
    <row r="47" spans="1:6" x14ac:dyDescent="0.25">
      <c r="A47" s="22"/>
      <c r="B47" s="22"/>
      <c r="C47" s="14" t="s">
        <v>27</v>
      </c>
      <c r="D47" s="13">
        <v>0.1</v>
      </c>
      <c r="E47" s="10">
        <v>2.0910000000000002E-2</v>
      </c>
      <c r="F47" s="13">
        <f t="shared" si="0"/>
        <v>7.9090000000000008E-2</v>
      </c>
    </row>
    <row r="48" spans="1:6" x14ac:dyDescent="0.25">
      <c r="A48" s="22"/>
      <c r="B48" s="22"/>
      <c r="C48" s="14" t="s">
        <v>28</v>
      </c>
      <c r="D48" s="13">
        <v>8.9999999999999993E-3</v>
      </c>
      <c r="E48" s="10">
        <v>9.1800000000000007E-3</v>
      </c>
      <c r="F48" s="13">
        <f t="shared" si="0"/>
        <v>-1.8000000000000134E-4</v>
      </c>
    </row>
    <row r="49" spans="1:6" ht="18" customHeight="1" x14ac:dyDescent="0.25">
      <c r="A49" s="22"/>
      <c r="B49" s="22"/>
      <c r="C49" s="14" t="s">
        <v>29</v>
      </c>
      <c r="D49" s="13">
        <v>0.30299999999999999</v>
      </c>
      <c r="E49" s="10">
        <v>0.11333600000000001</v>
      </c>
      <c r="F49" s="13">
        <f t="shared" si="0"/>
        <v>0.189664</v>
      </c>
    </row>
    <row r="50" spans="1:6" x14ac:dyDescent="0.25">
      <c r="A50" s="22"/>
      <c r="B50" s="22"/>
      <c r="C50" s="14" t="s">
        <v>29</v>
      </c>
      <c r="D50" s="13">
        <v>0.28299999999999997</v>
      </c>
      <c r="E50" s="10">
        <v>8.9111999999999997E-2</v>
      </c>
      <c r="F50" s="13">
        <f t="shared" si="0"/>
        <v>0.19388799999999998</v>
      </c>
    </row>
    <row r="51" spans="1:6" ht="22.5" customHeight="1" x14ac:dyDescent="0.25">
      <c r="A51" s="22"/>
      <c r="B51" s="22"/>
      <c r="C51" s="14" t="s">
        <v>30</v>
      </c>
      <c r="D51" s="13">
        <v>0.185</v>
      </c>
      <c r="E51" s="10">
        <v>0.29651300000000003</v>
      </c>
      <c r="F51" s="13">
        <f t="shared" si="0"/>
        <v>-0.11151300000000003</v>
      </c>
    </row>
    <row r="52" spans="1:6" ht="22.5" customHeight="1" x14ac:dyDescent="0.25">
      <c r="A52" s="22"/>
      <c r="B52" s="22"/>
      <c r="C52" s="14" t="s">
        <v>31</v>
      </c>
      <c r="D52" s="13">
        <v>0.01</v>
      </c>
      <c r="E52" s="10">
        <v>3.2939999999999997E-2</v>
      </c>
      <c r="F52" s="13">
        <f t="shared" si="0"/>
        <v>-2.2939999999999995E-2</v>
      </c>
    </row>
    <row r="53" spans="1:6" x14ac:dyDescent="0.25">
      <c r="A53" s="22"/>
      <c r="B53" s="22"/>
      <c r="C53" s="14" t="s">
        <v>32</v>
      </c>
      <c r="D53" s="13">
        <v>2.4E-2</v>
      </c>
      <c r="E53" s="10">
        <v>8.2290000000000002E-3</v>
      </c>
      <c r="F53" s="13">
        <f t="shared" si="0"/>
        <v>1.5771E-2</v>
      </c>
    </row>
    <row r="54" spans="1:6" x14ac:dyDescent="0.25">
      <c r="A54" s="22"/>
      <c r="B54" s="22"/>
      <c r="C54" s="14" t="s">
        <v>80</v>
      </c>
      <c r="D54" s="13">
        <v>0.15</v>
      </c>
      <c r="E54" s="10">
        <v>0.12858</v>
      </c>
      <c r="F54" s="13">
        <f t="shared" si="0"/>
        <v>2.1419999999999995E-2</v>
      </c>
    </row>
    <row r="55" spans="1:6" x14ac:dyDescent="0.25">
      <c r="A55" s="22"/>
      <c r="B55" s="22"/>
      <c r="C55" s="14" t="s">
        <v>33</v>
      </c>
      <c r="D55" s="13">
        <v>7.0000000000000007E-2</v>
      </c>
      <c r="E55" s="10">
        <v>6.6339999999999996E-2</v>
      </c>
      <c r="F55" s="13">
        <f t="shared" si="0"/>
        <v>3.6600000000000105E-3</v>
      </c>
    </row>
    <row r="56" spans="1:6" x14ac:dyDescent="0.25">
      <c r="A56" s="22"/>
      <c r="B56" s="22"/>
      <c r="C56" s="14" t="s">
        <v>34</v>
      </c>
      <c r="D56" s="13">
        <v>2E-3</v>
      </c>
      <c r="E56" s="10">
        <v>1.217E-3</v>
      </c>
      <c r="F56" s="13">
        <f t="shared" si="0"/>
        <v>7.8300000000000006E-4</v>
      </c>
    </row>
    <row r="57" spans="1:6" ht="18" customHeight="1" x14ac:dyDescent="0.25">
      <c r="A57" s="22"/>
      <c r="B57" s="22"/>
      <c r="C57" s="14" t="s">
        <v>35</v>
      </c>
      <c r="D57" s="13">
        <v>0.02</v>
      </c>
      <c r="E57" s="10">
        <v>2.0313000000000001E-2</v>
      </c>
      <c r="F57" s="13">
        <f t="shared" si="0"/>
        <v>-3.1300000000000078E-4</v>
      </c>
    </row>
    <row r="58" spans="1:6" ht="16.5" customHeight="1" x14ac:dyDescent="0.25">
      <c r="A58" s="22"/>
      <c r="B58" s="22"/>
      <c r="C58" s="14" t="s">
        <v>36</v>
      </c>
      <c r="D58" s="13">
        <v>7.1999999999999998E-3</v>
      </c>
      <c r="E58" s="10">
        <v>1.4080000000000001E-2</v>
      </c>
      <c r="F58" s="13">
        <f t="shared" si="0"/>
        <v>-6.8800000000000007E-3</v>
      </c>
    </row>
    <row r="59" spans="1:6" x14ac:dyDescent="0.25">
      <c r="A59" s="22"/>
      <c r="B59" s="22"/>
      <c r="C59" s="14" t="s">
        <v>37</v>
      </c>
      <c r="D59" s="13">
        <v>8.9999999999999993E-3</v>
      </c>
      <c r="E59" s="10">
        <v>1.0848999999999999E-2</v>
      </c>
      <c r="F59" s="13">
        <f t="shared" si="0"/>
        <v>-1.8489999999999999E-3</v>
      </c>
    </row>
    <row r="60" spans="1:6" x14ac:dyDescent="0.25">
      <c r="A60" s="22"/>
      <c r="B60" s="22"/>
      <c r="C60" s="14" t="s">
        <v>99</v>
      </c>
      <c r="D60" s="13">
        <v>0.03</v>
      </c>
      <c r="E60" s="10">
        <v>1.796E-2</v>
      </c>
      <c r="F60" s="13">
        <f t="shared" si="0"/>
        <v>1.2039999999999999E-2</v>
      </c>
    </row>
    <row r="61" spans="1:6" ht="19.5" customHeight="1" x14ac:dyDescent="0.25">
      <c r="A61" s="22"/>
      <c r="B61" s="22"/>
      <c r="C61" s="14" t="s">
        <v>100</v>
      </c>
      <c r="D61" s="13">
        <v>7.0000000000000007E-2</v>
      </c>
      <c r="E61" s="10">
        <v>6.4320000000000002E-2</v>
      </c>
      <c r="F61" s="13">
        <f t="shared" si="0"/>
        <v>5.6800000000000045E-3</v>
      </c>
    </row>
    <row r="62" spans="1:6" x14ac:dyDescent="0.25">
      <c r="A62" s="22"/>
      <c r="B62" s="22"/>
      <c r="C62" s="14" t="s">
        <v>81</v>
      </c>
      <c r="D62" s="13">
        <v>0.22</v>
      </c>
      <c r="E62" s="10">
        <v>0.367234</v>
      </c>
      <c r="F62" s="13">
        <f t="shared" si="0"/>
        <v>-0.147234</v>
      </c>
    </row>
    <row r="63" spans="1:6" x14ac:dyDescent="0.25">
      <c r="A63" s="22"/>
      <c r="B63" s="22"/>
      <c r="C63" s="14" t="s">
        <v>38</v>
      </c>
      <c r="D63" s="13">
        <v>2.1999999999999999E-2</v>
      </c>
      <c r="E63" s="10">
        <v>1.7489999999999999E-2</v>
      </c>
      <c r="F63" s="13">
        <f t="shared" si="0"/>
        <v>4.5100000000000001E-3</v>
      </c>
    </row>
    <row r="64" spans="1:6" x14ac:dyDescent="0.25">
      <c r="A64" s="22"/>
      <c r="B64" s="22"/>
      <c r="C64" s="14" t="s">
        <v>39</v>
      </c>
      <c r="D64" s="13">
        <v>3.5000000000000003E-2</v>
      </c>
      <c r="E64" s="10">
        <v>1.7649999999999999E-2</v>
      </c>
      <c r="F64" s="13">
        <f t="shared" si="0"/>
        <v>1.7350000000000004E-2</v>
      </c>
    </row>
    <row r="65" spans="1:6" x14ac:dyDescent="0.25">
      <c r="A65" s="22"/>
      <c r="B65" s="22"/>
      <c r="C65" s="14" t="s">
        <v>64</v>
      </c>
      <c r="D65" s="13">
        <v>0</v>
      </c>
      <c r="E65" s="10">
        <v>3.9730000000000001E-2</v>
      </c>
      <c r="F65" s="13">
        <f t="shared" si="0"/>
        <v>-3.9730000000000001E-2</v>
      </c>
    </row>
    <row r="66" spans="1:6" x14ac:dyDescent="0.25">
      <c r="A66" s="22"/>
      <c r="B66" s="22"/>
      <c r="C66" s="14" t="s">
        <v>40</v>
      </c>
      <c r="D66" s="13">
        <v>0.31</v>
      </c>
      <c r="E66" s="15">
        <v>0.225351</v>
      </c>
      <c r="F66" s="13">
        <f t="shared" si="0"/>
        <v>8.4649000000000002E-2</v>
      </c>
    </row>
    <row r="67" spans="1:6" x14ac:dyDescent="0.25">
      <c r="A67" s="22"/>
      <c r="B67" s="22"/>
      <c r="C67" s="14" t="s">
        <v>41</v>
      </c>
      <c r="D67" s="13">
        <v>6.2E-2</v>
      </c>
      <c r="E67" s="10">
        <v>5.3584E-2</v>
      </c>
      <c r="F67" s="13">
        <f t="shared" si="0"/>
        <v>8.4159999999999999E-3</v>
      </c>
    </row>
    <row r="68" spans="1:6" x14ac:dyDescent="0.25">
      <c r="A68" s="22"/>
      <c r="B68" s="22"/>
      <c r="C68" s="14" t="s">
        <v>42</v>
      </c>
      <c r="D68" s="13">
        <v>1E-3</v>
      </c>
      <c r="E68" s="10">
        <v>6.5200000000000002E-4</v>
      </c>
      <c r="F68" s="13">
        <f t="shared" si="0"/>
        <v>3.48E-4</v>
      </c>
    </row>
    <row r="69" spans="1:6" ht="20.25" customHeight="1" x14ac:dyDescent="0.25">
      <c r="A69" s="22"/>
      <c r="B69" s="22"/>
      <c r="C69" s="14" t="s">
        <v>82</v>
      </c>
      <c r="D69" s="13">
        <v>2.8000000000000001E-2</v>
      </c>
      <c r="E69" s="10">
        <v>2.9937999999999999E-2</v>
      </c>
      <c r="F69" s="13">
        <f t="shared" si="0"/>
        <v>-1.9379999999999988E-3</v>
      </c>
    </row>
    <row r="70" spans="1:6" ht="19.5" customHeight="1" x14ac:dyDescent="0.25">
      <c r="A70" s="22"/>
      <c r="B70" s="22"/>
      <c r="C70" s="14" t="s">
        <v>43</v>
      </c>
      <c r="D70" s="13">
        <v>1.2999999999999999E-2</v>
      </c>
      <c r="E70" s="10">
        <v>1.6635E-2</v>
      </c>
      <c r="F70" s="13">
        <f t="shared" si="0"/>
        <v>-3.6350000000000011E-3</v>
      </c>
    </row>
    <row r="71" spans="1:6" ht="19.5" customHeight="1" x14ac:dyDescent="0.25">
      <c r="A71" s="22"/>
      <c r="B71" s="22"/>
      <c r="C71" s="14" t="s">
        <v>44</v>
      </c>
      <c r="D71" s="13">
        <v>1.4E-2</v>
      </c>
      <c r="E71" s="10">
        <v>1.2766E-2</v>
      </c>
      <c r="F71" s="13">
        <f t="shared" si="0"/>
        <v>1.2340000000000007E-3</v>
      </c>
    </row>
    <row r="72" spans="1:6" ht="19.5" customHeight="1" x14ac:dyDescent="0.25">
      <c r="A72" s="22"/>
      <c r="B72" s="22"/>
      <c r="C72" s="14" t="s">
        <v>45</v>
      </c>
      <c r="D72" s="13">
        <v>0.38</v>
      </c>
      <c r="E72" s="10">
        <v>0.30785200000000001</v>
      </c>
      <c r="F72" s="13">
        <f t="shared" si="0"/>
        <v>7.214799999999999E-2</v>
      </c>
    </row>
    <row r="73" spans="1:6" ht="18.75" customHeight="1" x14ac:dyDescent="0.25">
      <c r="A73" s="22"/>
      <c r="B73" s="22"/>
      <c r="C73" s="14" t="s">
        <v>46</v>
      </c>
      <c r="D73" s="13">
        <v>0.36499999999999999</v>
      </c>
      <c r="E73" s="10">
        <v>0.42286200000000002</v>
      </c>
      <c r="F73" s="13">
        <f t="shared" si="0"/>
        <v>-5.7862000000000025E-2</v>
      </c>
    </row>
    <row r="74" spans="1:6" ht="33" customHeight="1" x14ac:dyDescent="0.25">
      <c r="A74" s="22"/>
      <c r="B74" s="22"/>
      <c r="C74" s="14" t="s">
        <v>101</v>
      </c>
      <c r="D74" s="13">
        <v>0.56999999999999995</v>
      </c>
      <c r="E74" s="10">
        <v>0.44057000000000002</v>
      </c>
      <c r="F74" s="13">
        <f t="shared" si="0"/>
        <v>0.12942999999999993</v>
      </c>
    </row>
    <row r="75" spans="1:6" ht="18.75" customHeight="1" x14ac:dyDescent="0.25">
      <c r="A75" s="22"/>
      <c r="B75" s="22"/>
      <c r="C75" s="14" t="s">
        <v>47</v>
      </c>
      <c r="D75" s="13">
        <v>8.9999999999999993E-3</v>
      </c>
      <c r="E75" s="10">
        <v>6.8440000000000003E-3</v>
      </c>
      <c r="F75" s="13">
        <f t="shared" si="0"/>
        <v>2.1559999999999991E-3</v>
      </c>
    </row>
    <row r="76" spans="1:6" ht="18.75" customHeight="1" x14ac:dyDescent="0.25">
      <c r="A76" s="22"/>
      <c r="B76" s="22"/>
      <c r="C76" s="14" t="s">
        <v>48</v>
      </c>
      <c r="D76" s="13">
        <v>0.11749999999999999</v>
      </c>
      <c r="E76" s="10">
        <v>9.2896000000000006E-2</v>
      </c>
      <c r="F76" s="13">
        <f t="shared" si="0"/>
        <v>2.4603999999999987E-2</v>
      </c>
    </row>
    <row r="77" spans="1:6" ht="21.75" customHeight="1" x14ac:dyDescent="0.25">
      <c r="A77" s="22"/>
      <c r="B77" s="22"/>
      <c r="C77" s="14" t="s">
        <v>49</v>
      </c>
      <c r="D77" s="13">
        <v>0.08</v>
      </c>
      <c r="E77" s="10">
        <v>5.9130000000000002E-2</v>
      </c>
      <c r="F77" s="13">
        <f t="shared" si="0"/>
        <v>2.087E-2</v>
      </c>
    </row>
    <row r="78" spans="1:6" ht="30" x14ac:dyDescent="0.25">
      <c r="A78" s="22"/>
      <c r="B78" s="22"/>
      <c r="C78" s="14" t="s">
        <v>83</v>
      </c>
      <c r="D78" s="13">
        <v>2.7435849999999999</v>
      </c>
      <c r="E78" s="10">
        <v>2.7985950000000002</v>
      </c>
      <c r="F78" s="13">
        <f t="shared" si="0"/>
        <v>-5.5010000000000225E-2</v>
      </c>
    </row>
    <row r="79" spans="1:6" ht="30" x14ac:dyDescent="0.25">
      <c r="A79" s="22"/>
      <c r="B79" s="22"/>
      <c r="C79" s="14" t="s">
        <v>84</v>
      </c>
      <c r="D79" s="13">
        <v>0.83765999999999996</v>
      </c>
      <c r="E79" s="10">
        <v>0.88526400000000005</v>
      </c>
      <c r="F79" s="13">
        <f t="shared" ref="F79:F115" si="1">D79-E79</f>
        <v>-4.7604000000000091E-2</v>
      </c>
    </row>
    <row r="80" spans="1:6" ht="30" x14ac:dyDescent="0.25">
      <c r="A80" s="22"/>
      <c r="B80" s="22"/>
      <c r="C80" s="14" t="s">
        <v>85</v>
      </c>
      <c r="D80" s="13">
        <v>0.39279999999999998</v>
      </c>
      <c r="E80" s="10">
        <v>0.34313500000000002</v>
      </c>
      <c r="F80" s="13">
        <f t="shared" si="1"/>
        <v>4.9664999999999959E-2</v>
      </c>
    </row>
    <row r="81" spans="1:6" ht="30" x14ac:dyDescent="0.25">
      <c r="A81" s="22"/>
      <c r="B81" s="22"/>
      <c r="C81" s="14" t="s">
        <v>86</v>
      </c>
      <c r="D81" s="13">
        <v>0.73307900000000004</v>
      </c>
      <c r="E81" s="10">
        <v>0.80310999999999999</v>
      </c>
      <c r="F81" s="13">
        <f t="shared" si="1"/>
        <v>-7.0030999999999954E-2</v>
      </c>
    </row>
    <row r="82" spans="1:6" ht="30" x14ac:dyDescent="0.25">
      <c r="A82" s="22"/>
      <c r="B82" s="22"/>
      <c r="C82" s="14" t="s">
        <v>87</v>
      </c>
      <c r="D82" s="13">
        <v>0.56753699999999996</v>
      </c>
      <c r="E82" s="10">
        <v>0.60679499999999997</v>
      </c>
      <c r="F82" s="13">
        <f t="shared" si="1"/>
        <v>-3.9258000000000015E-2</v>
      </c>
    </row>
    <row r="83" spans="1:6" x14ac:dyDescent="0.25">
      <c r="A83" s="22"/>
      <c r="B83" s="22"/>
      <c r="C83" s="14" t="s">
        <v>50</v>
      </c>
      <c r="D83" s="13">
        <v>1.9E-2</v>
      </c>
      <c r="E83" s="10">
        <v>1.8346999999999999E-2</v>
      </c>
      <c r="F83" s="13">
        <f t="shared" si="1"/>
        <v>6.530000000000008E-4</v>
      </c>
    </row>
    <row r="84" spans="1:6" x14ac:dyDescent="0.25">
      <c r="A84" s="22"/>
      <c r="B84" s="22"/>
      <c r="C84" s="14" t="s">
        <v>51</v>
      </c>
      <c r="D84" s="13">
        <v>6.0000000000000001E-3</v>
      </c>
      <c r="E84" s="10">
        <v>5.9170000000000004E-3</v>
      </c>
      <c r="F84" s="13">
        <f t="shared" si="1"/>
        <v>8.2999999999999741E-5</v>
      </c>
    </row>
    <row r="85" spans="1:6" x14ac:dyDescent="0.25">
      <c r="A85" s="22"/>
      <c r="B85" s="22"/>
      <c r="C85" s="14" t="s">
        <v>52</v>
      </c>
      <c r="D85" s="13">
        <v>2.1000000000000001E-2</v>
      </c>
      <c r="E85" s="10">
        <v>1.9081999999999998E-2</v>
      </c>
      <c r="F85" s="13">
        <f t="shared" si="1"/>
        <v>1.918000000000003E-3</v>
      </c>
    </row>
    <row r="86" spans="1:6" x14ac:dyDescent="0.25">
      <c r="A86" s="22"/>
      <c r="B86" s="22"/>
      <c r="C86" s="14" t="s">
        <v>53</v>
      </c>
      <c r="D86" s="13">
        <v>0.03</v>
      </c>
      <c r="E86" s="10">
        <v>2.5170999999999999E-2</v>
      </c>
      <c r="F86" s="13">
        <f t="shared" si="1"/>
        <v>4.829E-3</v>
      </c>
    </row>
    <row r="87" spans="1:6" ht="30" x14ac:dyDescent="0.25">
      <c r="A87" s="22"/>
      <c r="B87" s="22"/>
      <c r="C87" s="14" t="s">
        <v>61</v>
      </c>
      <c r="D87" s="13">
        <v>0.08</v>
      </c>
      <c r="E87" s="10">
        <v>5.8069999999999997E-2</v>
      </c>
      <c r="F87" s="13">
        <f t="shared" si="1"/>
        <v>2.1930000000000005E-2</v>
      </c>
    </row>
    <row r="88" spans="1:6" ht="30" x14ac:dyDescent="0.25">
      <c r="A88" s="22"/>
      <c r="B88" s="22"/>
      <c r="C88" s="14" t="s">
        <v>54</v>
      </c>
      <c r="D88" s="13">
        <v>0.154</v>
      </c>
      <c r="E88" s="10">
        <v>0.13</v>
      </c>
      <c r="F88" s="13">
        <f t="shared" si="1"/>
        <v>2.3999999999999994E-2</v>
      </c>
    </row>
    <row r="89" spans="1:6" x14ac:dyDescent="0.25">
      <c r="A89" s="22"/>
      <c r="B89" s="22"/>
      <c r="C89" s="14" t="s">
        <v>55</v>
      </c>
      <c r="D89" s="13">
        <v>2.3E-2</v>
      </c>
      <c r="E89" s="10">
        <v>1.8852000000000001E-2</v>
      </c>
      <c r="F89" s="13">
        <f t="shared" si="1"/>
        <v>4.1479999999999989E-3</v>
      </c>
    </row>
    <row r="90" spans="1:6" x14ac:dyDescent="0.25">
      <c r="A90" s="22"/>
      <c r="B90" s="22"/>
      <c r="C90" s="14" t="s">
        <v>56</v>
      </c>
      <c r="D90" s="13">
        <v>4.0000000000000001E-3</v>
      </c>
      <c r="E90" s="10">
        <v>3.1589999999999999E-3</v>
      </c>
      <c r="F90" s="13">
        <f t="shared" si="1"/>
        <v>8.4100000000000017E-4</v>
      </c>
    </row>
    <row r="91" spans="1:6" s="18" customFormat="1" x14ac:dyDescent="0.25">
      <c r="A91" s="22"/>
      <c r="B91" s="22"/>
      <c r="C91" s="16" t="s">
        <v>103</v>
      </c>
      <c r="D91" s="17">
        <v>2.5999999999999999E-3</v>
      </c>
      <c r="E91" s="15">
        <v>4.1120000000000002E-3</v>
      </c>
      <c r="F91" s="13">
        <f t="shared" si="1"/>
        <v>-1.5120000000000003E-3</v>
      </c>
    </row>
    <row r="92" spans="1:6" x14ac:dyDescent="0.25">
      <c r="A92" s="22"/>
      <c r="B92" s="22"/>
      <c r="C92" s="14" t="s">
        <v>88</v>
      </c>
      <c r="D92" s="13">
        <v>5.0000000000000001E-3</v>
      </c>
      <c r="E92" s="10">
        <v>4.4679999999999997E-3</v>
      </c>
      <c r="F92" s="13">
        <f t="shared" si="1"/>
        <v>5.3200000000000035E-4</v>
      </c>
    </row>
    <row r="93" spans="1:6" x14ac:dyDescent="0.25">
      <c r="A93" s="22"/>
      <c r="B93" s="22"/>
      <c r="C93" s="14" t="s">
        <v>89</v>
      </c>
      <c r="D93" s="13">
        <v>1.0999999999999999E-2</v>
      </c>
      <c r="E93" s="10">
        <v>3.7590000000000002E-3</v>
      </c>
      <c r="F93" s="13">
        <f t="shared" si="1"/>
        <v>7.2409999999999992E-3</v>
      </c>
    </row>
    <row r="94" spans="1:6" x14ac:dyDescent="0.25">
      <c r="A94" s="22"/>
      <c r="B94" s="22"/>
      <c r="C94" s="14" t="s">
        <v>90</v>
      </c>
      <c r="D94" s="13">
        <v>2E-3</v>
      </c>
      <c r="E94" s="10">
        <v>9.5600000000000004E-4</v>
      </c>
      <c r="F94" s="13">
        <f t="shared" si="1"/>
        <v>1.044E-3</v>
      </c>
    </row>
    <row r="95" spans="1:6" ht="21.75" customHeight="1" x14ac:dyDescent="0.25">
      <c r="A95" s="22"/>
      <c r="B95" s="22"/>
      <c r="C95" s="14" t="s">
        <v>65</v>
      </c>
      <c r="D95" s="13">
        <v>0.14374999999999999</v>
      </c>
      <c r="E95" s="10">
        <v>5.1109000000000002E-2</v>
      </c>
      <c r="F95" s="13">
        <f t="shared" si="1"/>
        <v>9.2640999999999987E-2</v>
      </c>
    </row>
    <row r="96" spans="1:6" ht="16.5" customHeight="1" x14ac:dyDescent="0.25">
      <c r="A96" s="22"/>
      <c r="B96" s="22"/>
      <c r="C96" s="14" t="s">
        <v>66</v>
      </c>
      <c r="D96" s="13">
        <v>8.0000000000000002E-3</v>
      </c>
      <c r="E96" s="10">
        <v>9.5700000000000004E-3</v>
      </c>
      <c r="F96" s="13">
        <f t="shared" si="1"/>
        <v>-1.5700000000000002E-3</v>
      </c>
    </row>
    <row r="97" spans="1:6" ht="27.75" customHeight="1" x14ac:dyDescent="0.25">
      <c r="A97" s="22"/>
      <c r="B97" s="22"/>
      <c r="C97" s="14" t="s">
        <v>91</v>
      </c>
      <c r="D97" s="13">
        <v>2.3E-2</v>
      </c>
      <c r="E97" s="10">
        <v>1.465E-2</v>
      </c>
      <c r="F97" s="13">
        <f t="shared" si="1"/>
        <v>8.3499999999999998E-3</v>
      </c>
    </row>
    <row r="98" spans="1:6" ht="27.75" customHeight="1" x14ac:dyDescent="0.25">
      <c r="A98" s="22"/>
      <c r="B98" s="22"/>
      <c r="C98" s="14" t="s">
        <v>92</v>
      </c>
      <c r="D98" s="13">
        <v>8.9999999999999993E-3</v>
      </c>
      <c r="E98" s="10">
        <v>6.8050000000000003E-3</v>
      </c>
      <c r="F98" s="13">
        <f t="shared" si="1"/>
        <v>2.194999999999999E-3</v>
      </c>
    </row>
    <row r="99" spans="1:6" ht="17.25" customHeight="1" x14ac:dyDescent="0.25">
      <c r="A99" s="22"/>
      <c r="B99" s="22"/>
      <c r="C99" s="14" t="s">
        <v>93</v>
      </c>
      <c r="D99" s="13">
        <v>0.12</v>
      </c>
      <c r="E99" s="10">
        <v>0.14673</v>
      </c>
      <c r="F99" s="13">
        <f t="shared" si="1"/>
        <v>-2.6730000000000004E-2</v>
      </c>
    </row>
    <row r="100" spans="1:6" ht="21.75" customHeight="1" x14ac:dyDescent="0.25">
      <c r="A100" s="22"/>
      <c r="B100" s="22"/>
      <c r="C100" s="14" t="s">
        <v>94</v>
      </c>
      <c r="D100" s="13">
        <v>4.1119999999999997E-2</v>
      </c>
      <c r="E100" s="10">
        <v>3.9732999999999997E-2</v>
      </c>
      <c r="F100" s="13">
        <f t="shared" si="1"/>
        <v>1.3869999999999993E-3</v>
      </c>
    </row>
    <row r="101" spans="1:6" x14ac:dyDescent="0.25">
      <c r="A101" s="22"/>
      <c r="B101" s="22"/>
      <c r="C101" s="14" t="s">
        <v>102</v>
      </c>
      <c r="D101" s="13">
        <v>8.0000000000000002E-3</v>
      </c>
      <c r="E101" s="10">
        <v>1.056E-2</v>
      </c>
      <c r="F101" s="13">
        <f t="shared" si="1"/>
        <v>-2.5599999999999998E-3</v>
      </c>
    </row>
    <row r="102" spans="1:6" x14ac:dyDescent="0.25">
      <c r="A102" s="22"/>
      <c r="B102" s="22"/>
      <c r="C102" s="14" t="s">
        <v>104</v>
      </c>
      <c r="D102" s="13">
        <v>5.0000000000000001E-3</v>
      </c>
      <c r="E102" s="10">
        <v>5.5500000000000005E-4</v>
      </c>
      <c r="F102" s="13">
        <f t="shared" si="1"/>
        <v>4.4450000000000002E-3</v>
      </c>
    </row>
    <row r="103" spans="1:6" x14ac:dyDescent="0.25">
      <c r="A103" s="22"/>
      <c r="B103" s="22"/>
      <c r="C103" s="14" t="s">
        <v>105</v>
      </c>
      <c r="D103" s="13">
        <v>0.03</v>
      </c>
      <c r="E103" s="10">
        <v>3.875E-2</v>
      </c>
      <c r="F103" s="13">
        <f t="shared" si="1"/>
        <v>-8.7500000000000008E-3</v>
      </c>
    </row>
    <row r="104" spans="1:6" x14ac:dyDescent="0.25">
      <c r="A104" s="22"/>
      <c r="B104" s="22"/>
      <c r="C104" s="14" t="s">
        <v>106</v>
      </c>
      <c r="D104" s="13">
        <v>7.5000000000000002E-4</v>
      </c>
      <c r="E104" s="10">
        <v>4.0999999999999999E-4</v>
      </c>
      <c r="F104" s="13">
        <f t="shared" si="1"/>
        <v>3.4000000000000002E-4</v>
      </c>
    </row>
    <row r="105" spans="1:6" ht="30" x14ac:dyDescent="0.25">
      <c r="A105" s="22"/>
      <c r="B105" s="22"/>
      <c r="C105" s="14" t="s">
        <v>109</v>
      </c>
      <c r="D105" s="13">
        <v>5.7567E-2</v>
      </c>
      <c r="E105" s="10">
        <v>4.1026E-2</v>
      </c>
      <c r="F105" s="13">
        <f t="shared" si="1"/>
        <v>1.6541E-2</v>
      </c>
    </row>
    <row r="106" spans="1:6" ht="30" x14ac:dyDescent="0.25">
      <c r="A106" s="22"/>
      <c r="B106" s="22"/>
      <c r="C106" s="14" t="s">
        <v>110</v>
      </c>
      <c r="D106" s="13">
        <v>6.3825000000000007E-2</v>
      </c>
      <c r="E106" s="10">
        <v>5.9251999999999999E-2</v>
      </c>
      <c r="F106" s="13">
        <f t="shared" si="1"/>
        <v>4.5730000000000076E-3</v>
      </c>
    </row>
    <row r="107" spans="1:6" ht="30" x14ac:dyDescent="0.25">
      <c r="A107" s="22"/>
      <c r="B107" s="22"/>
      <c r="C107" s="14" t="s">
        <v>111</v>
      </c>
      <c r="D107" s="13">
        <v>0.73690500000000003</v>
      </c>
      <c r="E107" s="10">
        <v>0.77038200000000001</v>
      </c>
      <c r="F107" s="13">
        <f t="shared" si="1"/>
        <v>-3.3476999999999979E-2</v>
      </c>
    </row>
    <row r="108" spans="1:6" x14ac:dyDescent="0.25">
      <c r="A108" s="22"/>
      <c r="B108" s="22"/>
      <c r="C108" s="14" t="s">
        <v>112</v>
      </c>
      <c r="D108" s="13">
        <v>1.6015000000000001E-2</v>
      </c>
      <c r="E108" s="10">
        <v>3.7680000000000001E-3</v>
      </c>
      <c r="F108" s="13">
        <f t="shared" si="1"/>
        <v>1.2247000000000001E-2</v>
      </c>
    </row>
    <row r="109" spans="1:6" ht="30" x14ac:dyDescent="0.25">
      <c r="A109" s="22"/>
      <c r="B109" s="22"/>
      <c r="C109" s="14" t="s">
        <v>113</v>
      </c>
      <c r="D109" s="13">
        <v>0.195377</v>
      </c>
      <c r="E109" s="10">
        <v>0.189023</v>
      </c>
      <c r="F109" s="13">
        <f t="shared" si="1"/>
        <v>6.3539999999999985E-3</v>
      </c>
    </row>
    <row r="110" spans="1:6" x14ac:dyDescent="0.25">
      <c r="A110" s="22"/>
      <c r="B110" s="22"/>
      <c r="C110" s="14" t="s">
        <v>114</v>
      </c>
      <c r="D110" s="13">
        <v>0.4209</v>
      </c>
      <c r="E110" s="10">
        <v>0.41584399999999999</v>
      </c>
      <c r="F110" s="13">
        <f t="shared" si="1"/>
        <v>5.0560000000000049E-3</v>
      </c>
    </row>
    <row r="111" spans="1:6" x14ac:dyDescent="0.25">
      <c r="A111" s="22"/>
      <c r="B111" s="22"/>
      <c r="C111" s="14" t="s">
        <v>115</v>
      </c>
      <c r="D111" s="13">
        <v>3.8010000000000002E-2</v>
      </c>
      <c r="E111" s="10">
        <v>3.1642999999999998E-2</v>
      </c>
      <c r="F111" s="13">
        <f t="shared" si="1"/>
        <v>6.3670000000000046E-3</v>
      </c>
    </row>
    <row r="112" spans="1:6" x14ac:dyDescent="0.25">
      <c r="A112" s="22"/>
      <c r="B112" s="22"/>
      <c r="C112" s="14" t="s">
        <v>116</v>
      </c>
      <c r="D112" s="13">
        <v>9.3697000000000003E-2</v>
      </c>
      <c r="E112" s="10">
        <v>9.8963999999999996E-2</v>
      </c>
      <c r="F112" s="13">
        <f t="shared" si="1"/>
        <v>-5.2669999999999939E-3</v>
      </c>
    </row>
    <row r="113" spans="1:6" x14ac:dyDescent="0.25">
      <c r="A113" s="22"/>
      <c r="B113" s="22"/>
      <c r="C113" s="14" t="s">
        <v>117</v>
      </c>
      <c r="D113" s="13">
        <v>6.1235999999999999E-2</v>
      </c>
      <c r="E113" s="10">
        <v>5.4545999999999997E-2</v>
      </c>
      <c r="F113" s="13">
        <f t="shared" si="1"/>
        <v>6.6900000000000015E-3</v>
      </c>
    </row>
    <row r="114" spans="1:6" x14ac:dyDescent="0.25">
      <c r="A114" s="22"/>
      <c r="B114" s="22"/>
      <c r="C114" s="14" t="s">
        <v>118</v>
      </c>
      <c r="D114" s="13">
        <v>0.32124999999999998</v>
      </c>
      <c r="E114" s="10">
        <v>0.23239699999999999</v>
      </c>
      <c r="F114" s="13">
        <f t="shared" si="1"/>
        <v>8.8852999999999988E-2</v>
      </c>
    </row>
    <row r="115" spans="1:6" x14ac:dyDescent="0.25">
      <c r="A115" s="22"/>
      <c r="B115" s="22"/>
      <c r="C115" s="14" t="s">
        <v>57</v>
      </c>
      <c r="D115" s="13">
        <v>1.47</v>
      </c>
      <c r="E115" s="10">
        <v>1.61</v>
      </c>
      <c r="F115" s="13">
        <f t="shared" si="1"/>
        <v>-0.14000000000000012</v>
      </c>
    </row>
    <row r="117" spans="1:6" ht="30.75" customHeight="1" x14ac:dyDescent="0.25">
      <c r="A117" s="23" t="s">
        <v>107</v>
      </c>
      <c r="B117" s="23"/>
      <c r="C117" s="23"/>
      <c r="D117" s="23"/>
      <c r="E117" s="23"/>
      <c r="F117" s="23"/>
    </row>
  </sheetData>
  <mergeCells count="5">
    <mergeCell ref="A7:F7"/>
    <mergeCell ref="A8:F8"/>
    <mergeCell ref="A13:A115"/>
    <mergeCell ref="B13:B115"/>
    <mergeCell ref="A117:F1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2022-01-08T12:49:35Z</dcterms:modified>
</cp:coreProperties>
</file>