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B151D39E-C388-4ECA-9DF1-0BDDC296EA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Форма 6 " sheetId="25" r:id="rId1"/>
  </sheets>
  <definedNames>
    <definedName name="_xlnm._FilterDatabase" localSheetId="0" hidden="1">' Форма 6 '!$A$12:$G$117</definedName>
    <definedName name="sub_4000" localSheetId="0">' Форма 6 '!$G$1</definedName>
    <definedName name="sub_4001" localSheetId="0">' Форма 6 '!$G$5</definedName>
  </definedNames>
  <calcPr calcId="181029" iterateDelta="1E-4"/>
</workbook>
</file>

<file path=xl/calcChain.xml><?xml version="1.0" encoding="utf-8"?>
<calcChain xmlns="http://schemas.openxmlformats.org/spreadsheetml/2006/main">
  <c r="G65" i="25" l="1"/>
  <c r="G117" i="25"/>
  <c r="G115" i="25"/>
  <c r="G114" i="25"/>
  <c r="G113" i="25"/>
  <c r="G112" i="25"/>
  <c r="G111" i="25"/>
  <c r="G110" i="25"/>
  <c r="G109" i="25"/>
  <c r="G108" i="25"/>
  <c r="G105" i="25"/>
  <c r="G103" i="25"/>
  <c r="G102" i="25"/>
  <c r="G101" i="25"/>
  <c r="G97" i="25"/>
  <c r="G90" i="25"/>
  <c r="G89" i="25"/>
  <c r="G88" i="25"/>
  <c r="G87" i="25"/>
  <c r="G79" i="25"/>
  <c r="G78" i="25"/>
  <c r="G72" i="25"/>
  <c r="G70" i="25"/>
  <c r="G69" i="25"/>
  <c r="G68" i="25"/>
  <c r="G66" i="25"/>
  <c r="G61" i="25"/>
  <c r="G60" i="25"/>
  <c r="G59" i="25"/>
  <c r="G57" i="25"/>
  <c r="G55" i="25"/>
  <c r="G52" i="25"/>
  <c r="G50" i="25"/>
  <c r="G49" i="25"/>
  <c r="G48" i="25"/>
  <c r="G45" i="25"/>
  <c r="G44" i="25"/>
  <c r="G42" i="25"/>
  <c r="G33" i="25"/>
  <c r="G32" i="25"/>
  <c r="G28" i="25"/>
  <c r="G26" i="25"/>
  <c r="G25" i="25"/>
  <c r="G24" i="25"/>
  <c r="G22" i="25"/>
  <c r="G21" i="25"/>
  <c r="G19" i="25"/>
  <c r="G18" i="25"/>
  <c r="G17" i="25"/>
  <c r="G16" i="25"/>
  <c r="G15" i="25"/>
  <c r="G14" i="25"/>
  <c r="G116" i="25" l="1"/>
  <c r="G107" i="25"/>
  <c r="G106" i="25"/>
  <c r="G104" i="25"/>
  <c r="G100" i="25"/>
  <c r="G99" i="25"/>
  <c r="G98" i="25"/>
  <c r="G96" i="25"/>
  <c r="G95" i="25"/>
  <c r="G94" i="25"/>
  <c r="G93" i="25"/>
  <c r="G92" i="25"/>
  <c r="G91" i="25"/>
  <c r="G86" i="25"/>
  <c r="G85" i="25"/>
  <c r="G84" i="25"/>
  <c r="G83" i="25"/>
  <c r="G82" i="25"/>
  <c r="G81" i="25"/>
  <c r="G80" i="25"/>
  <c r="G77" i="25"/>
  <c r="G76" i="25"/>
  <c r="G75" i="25"/>
  <c r="G74" i="25"/>
  <c r="G73" i="25"/>
  <c r="G71" i="25"/>
  <c r="G67" i="25"/>
  <c r="G64" i="25"/>
  <c r="G63" i="25"/>
  <c r="G62" i="25"/>
  <c r="G58" i="25"/>
  <c r="G56" i="25"/>
  <c r="G54" i="25"/>
  <c r="G53" i="25"/>
  <c r="G51" i="25"/>
  <c r="G47" i="25"/>
  <c r="G46" i="25"/>
  <c r="G43" i="25"/>
  <c r="G41" i="25"/>
  <c r="G40" i="25"/>
  <c r="G39" i="25"/>
  <c r="G38" i="25"/>
  <c r="G37" i="25"/>
  <c r="G36" i="25"/>
  <c r="G35" i="25"/>
  <c r="G34" i="25"/>
  <c r="G31" i="25"/>
  <c r="G30" i="25"/>
  <c r="G29" i="25"/>
  <c r="G27" i="25"/>
  <c r="G23" i="25"/>
  <c r="G20" i="25"/>
  <c r="G13" i="25"/>
</calcChain>
</file>

<file path=xl/sharedStrings.xml><?xml version="1.0" encoding="utf-8"?>
<sst xmlns="http://schemas.openxmlformats.org/spreadsheetml/2006/main" count="331" uniqueCount="224">
  <si>
    <t>Приложение N 4</t>
  </si>
  <si>
    <t>к приказу ФАС России</t>
  </si>
  <si>
    <t>от 18.01.2019 N 38/19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</si>
  <si>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</si>
  <si>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</si>
  <si>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</si>
  <si>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</si>
  <si>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r>
  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ОАО "Сургутгаз"  </t>
    </r>
    <r>
      <rPr>
        <u/>
        <sz val="12"/>
        <color theme="1"/>
        <rFont val="Arial"/>
        <family val="2"/>
        <charset val="204"/>
      </rPr>
      <t/>
    </r>
  </si>
  <si>
    <t>ООО "Авторемонтное предприятие"</t>
  </si>
  <si>
    <t>ООО "Дорстройиндустрия"</t>
  </si>
  <si>
    <t>ООО "Лента"</t>
  </si>
  <si>
    <t>ООО "СМУ "ЛИФТ"</t>
  </si>
  <si>
    <t>ООО Мясокомбинат "Сургутский"</t>
  </si>
  <si>
    <t>ООО "Обь регион"</t>
  </si>
  <si>
    <t>ООО "Полома"</t>
  </si>
  <si>
    <t>ООО ППФ "Промстройпуть"</t>
  </si>
  <si>
    <t>ООО "СГС групп"</t>
  </si>
  <si>
    <t>ООО "СК-Моторс"</t>
  </si>
  <si>
    <t>ООО "Стройтранзит"</t>
  </si>
  <si>
    <t>СГМУП "Сургутский хлебзавод"</t>
  </si>
  <si>
    <t>ООО "Технология"</t>
  </si>
  <si>
    <t>АО "УМС-6"</t>
  </si>
  <si>
    <t>КУ "Сургутский клинический противотубер. диспансер"</t>
  </si>
  <si>
    <t>МУ "РУСС"</t>
  </si>
  <si>
    <t>ООО "РиК Девелопмент"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</si>
  <si>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</si>
  <si>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</si>
  <si>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</si>
  <si>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ул.Профсоюзов, 71</t>
  </si>
  <si>
    <t xml:space="preserve">котельные 13,14, г.Сургут, мкр. ЖД, ул.Западная,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</si>
  <si>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</si>
  <si>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</si>
  <si>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>котельная гипермаркета "Лента" по ул.И.Киртбая, 35 микрорайон</t>
  </si>
  <si>
    <t>Производственный корпус, 2 очередью Нефтеюганское шоссе, 18/2</t>
  </si>
  <si>
    <t>котельная,г.Сургут, ул.Нефтеюганское шоссе, 6</t>
  </si>
  <si>
    <t>Блочно-модульная автоматизированная котельная, Сургутский район, п.Белый Яр, ул.Набережная №1</t>
  </si>
  <si>
    <t>котельная,г.Сургут, ул.Нефтеюганское шоссе, 8</t>
  </si>
  <si>
    <t xml:space="preserve">котельная, г.Сургут,  ул.Аэрофлотская, 5а </t>
  </si>
  <si>
    <t>котельная, г.Сургут, п.Юность, ул.Путейцев, 1</t>
  </si>
  <si>
    <t>котельная,г.Сургут, 38 мкр. МТК "Аура" по Нефтеюганскому шоссе</t>
  </si>
  <si>
    <t>котельная,г.Сургут, ТРК "Сити-Молл", Югорсктй тракт</t>
  </si>
  <si>
    <t xml:space="preserve">котельная, г.Сургут,  ул.Ленина, 76 </t>
  </si>
  <si>
    <t xml:space="preserve">котельная, г.Сургут, Югорский тракт, 36 </t>
  </si>
  <si>
    <t>котельная, г.Сургут, Нефтеюганское шоссе, 18/2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</si>
  <si>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</si>
  <si>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</si>
  <si>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котельная, п.Солнечный, район станции Предбазовая</t>
  </si>
  <si>
    <t xml:space="preserve">котельная, г.Сургут, 37 мкр., ул.Сиреневая, 18В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</si>
  <si>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</si>
  <si>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</si>
  <si>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</si>
  <si>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</si>
  <si>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</si>
  <si>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</si>
  <si>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</si>
  <si>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</si>
  <si>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Газовая котельная РММ и складских помещений, г.Сургут, ул.Индустраильная, №12/1</t>
  </si>
  <si>
    <t>котельная, производство, г.Сургут, ул.Домостроителей, 4</t>
  </si>
  <si>
    <t>котельная №20, пгт.Белый Яр, ул.Ермака, 3 (ЦТБ)</t>
  </si>
  <si>
    <t>котельная 15, г.Сургут, мкр.35 "А" ул.1"З"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</si>
  <si>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</si>
  <si>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МКУ "НАШ ГОРОД"</t>
  </si>
  <si>
    <t>Женский монастырь "Умиление" - газовая миникотельная, г.Сургут, ул.Крылова, 18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</si>
  <si>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</si>
  <si>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</si>
  <si>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</si>
  <si>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</si>
  <si>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население</t>
  </si>
  <si>
    <t>ООО "Аделаида"</t>
  </si>
  <si>
    <t>ИП Быстров Юоий Геннадиевич</t>
  </si>
  <si>
    <t>ООО "Вавилон"</t>
  </si>
  <si>
    <t>ООО "НПО Выбор"</t>
  </si>
  <si>
    <t>ООО "УК Галерея"</t>
  </si>
  <si>
    <t>Гражданин Косачев Александр Александрович</t>
  </si>
  <si>
    <t>ИП Мансуров С.П.</t>
  </si>
  <si>
    <t>ООО "Мантрак Восток"</t>
  </si>
  <si>
    <t>ИП Мирзоев М.А.о.</t>
  </si>
  <si>
    <t>ЧОУ "Новолик"</t>
  </si>
  <si>
    <t>ООО "ФИРМА ПОЛЕТ-СЕРВИС"</t>
  </si>
  <si>
    <t>ООО "Промстрой"</t>
  </si>
  <si>
    <t>ООО "Северавтосервис"</t>
  </si>
  <si>
    <t>ИП Сердюк И.Ю.</t>
  </si>
  <si>
    <t>ОАО "СПАТО"</t>
  </si>
  <si>
    <t>ООО "Техарт-М"</t>
  </si>
  <si>
    <t>ООО "Хайлон Петролиум Пайплайн Сервис (Сургут)"</t>
  </si>
  <si>
    <t>ЗАО "Юнитеррос"</t>
  </si>
  <si>
    <t>котельная, г.Сургут, ул.Индустриальная, 42, стр.1</t>
  </si>
  <si>
    <t xml:space="preserve">котельная, производство, г.Сургут, ул.Нефтеюганское шоссе, </t>
  </si>
  <si>
    <t>Гаражи на земельном участке С.А.Астафьева и Ю.Г.Быстрова г.Сургут, ул.Инженерная, 2</t>
  </si>
  <si>
    <t>котельная, г.Сургут, ул.Профсоюзов, 55</t>
  </si>
  <si>
    <t>котельная, г.Сургут, ул.Профсоюзов, 51</t>
  </si>
  <si>
    <t xml:space="preserve">котельная 21, г.Сургут, п.Звездный </t>
  </si>
  <si>
    <t>Нежилое здание магазин-кафе "Джоржия" г.Сургут, пер.Солнечный, 1/1</t>
  </si>
  <si>
    <t xml:space="preserve">котельная, г.Сургут,  ул.30 лет Победы,  </t>
  </si>
  <si>
    <t>котельная,г.Сургут, ул.Нефтеюганское шоссе,70</t>
  </si>
  <si>
    <t>котельная, г.Сургут, промзона, ул.Базовая №38</t>
  </si>
  <si>
    <t>котельная,г.Сургут, ул.Нефтеюганское шоссе, 36, сооружение 1</t>
  </si>
  <si>
    <t xml:space="preserve">котельная, г.Сургут,  ул.30 лет Победы, 86 </t>
  </si>
  <si>
    <t>котельная, г.Сургут, ул.С.Безверхова, 12</t>
  </si>
  <si>
    <t xml:space="preserve">котельная, г.Сургут, ул.Гидростроителей, 7 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</si>
  <si>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</si>
  <si>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</si>
  <si>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</si>
  <si>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>котельная,г.Сургут, Нефтеюганское шоссе, 26</t>
  </si>
  <si>
    <t>котельная, г.Сургут, ул.С.Безверхова, 4/4, 4/5</t>
  </si>
  <si>
    <t>котельная,г.Сургут, ул.Кукуевицкого, 13</t>
  </si>
  <si>
    <t>котельная, г.Сургут, ул.Сосновая, 23</t>
  </si>
  <si>
    <t>Производственный корпус завода ЭМИ расположенный по адресу: г.Сургут, п.Кедровый, ул.Глухова, 6</t>
  </si>
  <si>
    <t>котельные,  г.Сургут, ул.Профсоюзов, 59 и 62</t>
  </si>
  <si>
    <t>котельная, г.Сургут, промзона, Нефтеюганское шоссе, 48</t>
  </si>
  <si>
    <t>котельная, г.Сургут, пр.Набережный, 7/1</t>
  </si>
  <si>
    <t>Выход из ГРС-3"БИС", ГРПБ-60</t>
  </si>
  <si>
    <t>ФБУ ИК-11 УФСИН Росии по ХМАО-Югре</t>
  </si>
  <si>
    <t>ООО "Стройфинанс"</t>
  </si>
  <si>
    <t>ООО "Парус"</t>
  </si>
  <si>
    <t>ФКУ ЛИУ №17 УФСИН России</t>
  </si>
  <si>
    <t>ГП "Северавтодор Ф №8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</si>
  <si>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</si>
  <si>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</si>
  <si>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</si>
  <si>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котельные №4, №7, производство, Заячий остров, 6, сооружения, 14 и 15</t>
  </si>
  <si>
    <t>котельная, производства, г.Сургут, п.Звездный</t>
  </si>
  <si>
    <t>котельная,производство, г.Сургут, ул.Сосновая, 27</t>
  </si>
  <si>
    <t>котельная,г.Сургут, ул.Трудовая, 2</t>
  </si>
  <si>
    <t>котельная,г.Сургут, ул.30 лет Победы, 46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</si>
  <si>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</si>
  <si>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</si>
  <si>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ул.Технологическая, 9/з, строение 1</t>
  </si>
  <si>
    <t>период</t>
  </si>
  <si>
    <t>"Предприятие бытового обслуживания"  по адресу:  г.Сургут, ул.Игоря Киртбая №17/1</t>
  </si>
  <si>
    <t>ЗАО "Компания САБ"</t>
  </si>
  <si>
    <t xml:space="preserve">котельная, г.Сургут,  ул.Аэрофлотская, 30 </t>
  </si>
  <si>
    <t>КОУ  ХМАО-Югра "Специальная учебно-воспитательная школа №2"</t>
  </si>
  <si>
    <t>котельная, г.Сургут, пр.Макаренко, 2</t>
  </si>
  <si>
    <t>ООО "Сибпромстрой-Югория"</t>
  </si>
  <si>
    <t>производство, г.Сургут, ул.Базовая</t>
  </si>
  <si>
    <t>ИП Осинцев Евгений Викторович</t>
  </si>
  <si>
    <t>Блочный парогенератор EZ1500G, г.Сургут, ЗЖБИ, ул.Базовая, 2</t>
  </si>
  <si>
    <t xml:space="preserve">котельные 5, г.Сургут, п.Дорожный, </t>
  </si>
  <si>
    <t>котельная, г.Сургут, ул.Инженерная, 5</t>
  </si>
  <si>
    <t>ООО "Трест "Запсибгидрострой"</t>
  </si>
  <si>
    <t>котельная, г.Сургут, ул.Аэрофлотская, 4/1</t>
  </si>
  <si>
    <t>ИП Грачев Александр Владимирович</t>
  </si>
  <si>
    <t>ООО "Автоэкспресс" ул.Индустриал.</t>
  </si>
  <si>
    <t>СГМУП "Городские тепловые сети", т.3</t>
  </si>
  <si>
    <t>СГМУП "Городские тепловые сети", т.7</t>
  </si>
  <si>
    <t>СГМУП "Городские тепловые сети", т.8</t>
  </si>
  <si>
    <t>СГМУП "Городские тепловые сети", т.9</t>
  </si>
  <si>
    <t>СГМУП "Городские тепловые сети", т.10</t>
  </si>
  <si>
    <t>СГМУП "Городские тепловые сети", т.11</t>
  </si>
  <si>
    <t>СГМУП "Городские тепловые сети", т.13</t>
  </si>
  <si>
    <t>СГМУП "Городские тепловые сети", т.14</t>
  </si>
  <si>
    <t>СГМУП "Городские тепловые сети", т.16</t>
  </si>
  <si>
    <t>СГМУП "Городские тепловые сети", т.17</t>
  </si>
  <si>
    <t>СГМУП "Городские тепловые сети", т.18</t>
  </si>
  <si>
    <t>ООО "Завод ЖелезоБетонСтрой" (ГРП)</t>
  </si>
  <si>
    <t>ООО Пивоваренный завод "Сургутский"</t>
  </si>
  <si>
    <t>АО "Риалрен"</t>
  </si>
  <si>
    <t>ООО "Спецремтехника"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</si>
  <si>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</si>
  <si>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</si>
  <si>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</si>
  <si>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</si>
  <si>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</si>
  <si>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>АО НТЦ "Эврика-Трейд"</t>
  </si>
  <si>
    <t>ООО "Эл-Техника"</t>
  </si>
  <si>
    <t xml:space="preserve">ИП Касумова З.Н. </t>
  </si>
  <si>
    <t>ООО "ПСТ Логистик"</t>
  </si>
  <si>
    <t xml:space="preserve">котельная №22, Сургутский район, база "Олимпия" </t>
  </si>
  <si>
    <t xml:space="preserve">котельная №23, г.Сургут,  Югорский тракт, 40 </t>
  </si>
  <si>
    <t xml:space="preserve">котельная №24, пол.Нефтяник, 37 мкр. </t>
  </si>
  <si>
    <t>Пристроенные  газовые котельные 26, 27 с инженерными сетями тепловой мощностью 2.49Гкал/час, пристроенная автоматизированная газовая  котельная  тепловой мощностью 1.44 Мвт, пр.Набережный, г.Сургут</t>
  </si>
  <si>
    <t>котельная № 28,г.Сургут, п.Юность</t>
  </si>
  <si>
    <t>котельная №30, г.Сургут, п.Лунный</t>
  </si>
  <si>
    <t>котельные №32 , №33, г.Сургут, п.Снежный</t>
  </si>
  <si>
    <t>котельная  №34 ПЧ-49, г.Сургут, ул.Крылова, 40</t>
  </si>
  <si>
    <t xml:space="preserve">"Склад продовольственных и непродовольственных товаров" расположенном по адресу: ХМАО-Югра, Сургутский район, пос.Солнечный, ул.Солнечная промзона, производственная  база  "Югория" №1, 10а. </t>
  </si>
  <si>
    <t>АО "АВТОДОРСТРОЙ"</t>
  </si>
  <si>
    <t>АО "Завод промышленных строительных деталей"</t>
  </si>
  <si>
    <t>месяц</t>
  </si>
  <si>
    <t>СПАО "РЕСО-Гарантия"</t>
  </si>
  <si>
    <t>Газоснабжение установки для нагрева 6-ти труб НКТ, Блочно-модульная котельная,  г.Сургут, ул.Домостроителей, 6</t>
  </si>
  <si>
    <t>ООО "Городские автомобильные мойки"</t>
  </si>
  <si>
    <t>Выход из ГРС СНГ</t>
  </si>
  <si>
    <t>ДУМ ХМАО-Югры</t>
  </si>
  <si>
    <t>ООО "Респект", т.2</t>
  </si>
  <si>
    <t>АО "Специализированный застройщик "ССТ",  т.1</t>
  </si>
  <si>
    <t xml:space="preserve">котельные 1, 2, г.Сургут, ул.Магистральная, </t>
  </si>
  <si>
    <t>СГМУП "Городские тепловые сети",  т.1</t>
  </si>
  <si>
    <t>котельная 3, г.Сургут, ул.Майская</t>
  </si>
  <si>
    <t>СГМУП "Городские тепловые сети", т.2</t>
  </si>
  <si>
    <t>котельная 6,  г.Сургут, о.Заячий, очистные сооружения</t>
  </si>
  <si>
    <t>СГМУП "Городские тепловые сети", т.4</t>
  </si>
  <si>
    <t xml:space="preserve">котельная 7, г.Сургут, ул.Индустриальная, </t>
  </si>
  <si>
    <t>СГМУП "Городские тепловые сети", т.5</t>
  </si>
  <si>
    <t xml:space="preserve">котельная 9, г.Сургут, ул.Буровая, </t>
  </si>
  <si>
    <t>СГМУП "Городские тепловые сети", т.6</t>
  </si>
  <si>
    <t>Котельная ПКТС,  г.Сургут, пр.Мира</t>
  </si>
  <si>
    <t>СГМУП "Городские тепловые сети", т.12</t>
  </si>
  <si>
    <t>котельная №29, г.Сургут, п.Таежный</t>
  </si>
  <si>
    <t>СГМУП "Городские тепловые сети", т.15</t>
  </si>
  <si>
    <t>Котельная для теплоснабжения микрорайонов №38, 39 в г.Сургуте</t>
  </si>
  <si>
    <t>ООО "СГЭС"</t>
  </si>
  <si>
    <t xml:space="preserve">котельные автосалонов "Форд", "Пежо" г.Сургут,  ул.Аэрофлотская, 23 </t>
  </si>
  <si>
    <t>"Котельная для теплоснабжения" Нефтеюганское шоссе  д.22, стр.5</t>
  </si>
  <si>
    <t xml:space="preserve">котельная, гп.Барсово, Восточная промышленная 1, территория 2 </t>
  </si>
  <si>
    <t>ООО "Сургутмебель"</t>
  </si>
  <si>
    <t>котельная оптово-розничного магазина гипермаркета "Чеховский", Нефтеюганское шоссе №16/1</t>
  </si>
  <si>
    <t>АО "Тандер"</t>
  </si>
  <si>
    <t>СЦБПО ПРНС т.1</t>
  </si>
  <si>
    <t>ЦБПО БНО  т.2</t>
  </si>
  <si>
    <t>ЦБПО ЭПУ  т.3</t>
  </si>
  <si>
    <t>УЭЗиС, СЦБПО РНЭО  т.4</t>
  </si>
  <si>
    <t>котельная №18,  АБЗ, г.Сургутский район, гп.Барсово</t>
  </si>
  <si>
    <t>АБЗ тр.СНДСР т.7</t>
  </si>
  <si>
    <t>тр.Сургутремстрой, УЭЗиС т.9</t>
  </si>
  <si>
    <t>УЭЗиС т.16</t>
  </si>
  <si>
    <t>УЭЗиС  т.29</t>
  </si>
  <si>
    <t>Выход из ГРС-3"БИС"</t>
  </si>
  <si>
    <t xml:space="preserve">пищеприготовление для населения  и отоплениемногоквартирных и индивидуальных жилых домов </t>
  </si>
  <si>
    <t xml:space="preserve">население </t>
  </si>
  <si>
    <t>за август 2021 года</t>
  </si>
  <si>
    <t>ИП Чебан П.П.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</si>
  <si>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газораспределительным сетям.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</si>
</sst>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9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7B025-A68D-4EED-ADFF-2DAE8053EC77}">
  <dimension ref="A1:G119"/>
  <sheetViews>
    <sheetView tabSelected="1" topLeftCell="A4" workbookViewId="0">
      <selection activeCell="G118" sqref="G118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5"/>
      <c r="B1" s="5"/>
      <c r="C1" s="5"/>
      <c r="D1" s="5"/>
      <c r="E1" s="5"/>
      <c r="F1" s="5"/>
      <c r="G1" s="6" t="s">
        <v>0</v>
      </c>
    </row>
    <row r="2" spans="1:7" x14ac:dyDescent="0.25">
      <c r="A2" s="5"/>
      <c r="B2" s="5"/>
      <c r="C2" s="5"/>
      <c r="D2" s="5"/>
      <c r="E2" s="5"/>
      <c r="F2" s="5"/>
      <c r="G2" s="6" t="s">
        <v>1</v>
      </c>
    </row>
    <row r="3" spans="1:7" x14ac:dyDescent="0.25">
      <c r="A3" s="5"/>
      <c r="B3" s="5"/>
      <c r="C3" s="5"/>
      <c r="D3" s="5"/>
      <c r="E3" s="5"/>
      <c r="F3" s="5"/>
      <c r="G3" s="6" t="s">
        <v>2</v>
      </c>
    </row>
    <row r="4" spans="1:7" x14ac:dyDescent="0.25">
      <c r="A4" s="5"/>
      <c r="B4" s="5"/>
      <c r="C4" s="5"/>
      <c r="D4" s="5"/>
      <c r="E4" s="5"/>
      <c r="F4" s="5"/>
      <c r="G4" s="5"/>
    </row>
    <row r="5" spans="1:7" x14ac:dyDescent="0.25">
      <c r="A5" s="5"/>
      <c r="B5" s="5"/>
      <c r="C5" s="5"/>
      <c r="D5" s="5"/>
      <c r="E5" s="5"/>
      <c r="F5" s="5"/>
      <c r="G5" s="6" t="s">
        <v>25</v>
      </c>
    </row>
    <row r="6" spans="1:7" x14ac:dyDescent="0.25">
      <c r="A6" s="5"/>
      <c r="B6" s="5"/>
      <c r="C6" s="5"/>
      <c r="D6" s="5"/>
      <c r="E6" s="5"/>
      <c r="F6" s="5"/>
      <c r="G6" s="5"/>
    </row>
    <row r="7" spans="1:7" ht="34.5" customHeight="1" x14ac:dyDescent="0.25">
      <c r="A7" s="22" t="s">
        <v>7</v>
      </c>
      <c r="B7" s="22"/>
      <c r="C7" s="22"/>
      <c r="D7" s="22"/>
      <c r="E7" s="22"/>
      <c r="F7" s="22"/>
      <c r="G7" s="22"/>
    </row>
    <row r="8" spans="1:7" ht="18" customHeight="1" x14ac:dyDescent="0.25">
      <c r="A8" s="23" t="s">
        <v>221</v>
      </c>
      <c r="B8" s="22"/>
      <c r="C8" s="22"/>
      <c r="D8" s="22"/>
      <c r="E8" s="22"/>
      <c r="F8" s="22"/>
      <c r="G8" s="22"/>
    </row>
    <row r="9" spans="1:7" ht="18" customHeight="1" x14ac:dyDescent="0.25">
      <c r="A9" s="13" t="s">
        <v>179</v>
      </c>
      <c r="B9" s="21"/>
      <c r="C9" s="21"/>
      <c r="D9" s="21"/>
      <c r="E9" s="21"/>
      <c r="F9" s="21"/>
      <c r="G9" s="21"/>
    </row>
    <row r="10" spans="1:7" ht="16.5" customHeight="1" x14ac:dyDescent="0.25">
      <c r="A10" s="12" t="s">
        <v>128</v>
      </c>
      <c r="B10" s="5"/>
      <c r="C10" s="5"/>
      <c r="D10" s="5"/>
      <c r="E10" s="5"/>
      <c r="F10" s="5"/>
      <c r="G10" s="5"/>
    </row>
    <row r="11" spans="1:7" ht="79.5" customHeight="1" x14ac:dyDescent="0.25">
      <c r="A11" s="8" t="s">
        <v>3</v>
      </c>
      <c r="B11" s="8" t="s">
        <v>4</v>
      </c>
      <c r="C11" s="8" t="s">
        <v>5</v>
      </c>
      <c r="D11" s="8" t="s">
        <v>6</v>
      </c>
      <c r="E11" s="8" t="s">
        <v>64</v>
      </c>
      <c r="F11" s="8" t="s">
        <v>65</v>
      </c>
      <c r="G11" s="8" t="s">
        <v>66</v>
      </c>
    </row>
    <row r="12" spans="1:7" ht="14.25" customHeight="1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</row>
    <row r="13" spans="1:7" ht="30" x14ac:dyDescent="0.25">
      <c r="A13" s="3" t="s">
        <v>26</v>
      </c>
      <c r="B13" s="2" t="s">
        <v>27</v>
      </c>
      <c r="C13" s="2" t="s">
        <v>8</v>
      </c>
      <c r="D13" s="1">
        <v>5</v>
      </c>
      <c r="E13" s="15">
        <v>2E-3</v>
      </c>
      <c r="F13" s="14">
        <v>1.9000000000000001E-4</v>
      </c>
      <c r="G13" s="17">
        <f t="shared" ref="G13:G42" si="0">E13-F13</f>
        <v>1.81E-3</v>
      </c>
    </row>
    <row r="14" spans="1:7" ht="30" x14ac:dyDescent="0.25">
      <c r="A14" s="16" t="s">
        <v>111</v>
      </c>
      <c r="B14" s="4" t="s">
        <v>86</v>
      </c>
      <c r="C14" s="2" t="s">
        <v>143</v>
      </c>
      <c r="D14" s="1">
        <v>5</v>
      </c>
      <c r="E14" s="14">
        <v>3.0000000000000001E-3</v>
      </c>
      <c r="F14" s="14">
        <v>1.683E-3</v>
      </c>
      <c r="G14" s="17">
        <f>E14-F14</f>
        <v>1.317E-3</v>
      </c>
    </row>
    <row r="15" spans="1:7" ht="30" x14ac:dyDescent="0.25">
      <c r="A15" s="16" t="s">
        <v>111</v>
      </c>
      <c r="B15" s="4" t="s">
        <v>87</v>
      </c>
      <c r="C15" s="2" t="s">
        <v>68</v>
      </c>
      <c r="D15" s="1">
        <v>6</v>
      </c>
      <c r="E15" s="14">
        <v>2.5000000000000001E-3</v>
      </c>
      <c r="F15" s="14">
        <v>5.1099999999999995E-4</v>
      </c>
      <c r="G15" s="17">
        <f t="shared" si="0"/>
        <v>1.9890000000000003E-3</v>
      </c>
    </row>
    <row r="16" spans="1:7" ht="45" x14ac:dyDescent="0.25">
      <c r="A16" s="16" t="s">
        <v>111</v>
      </c>
      <c r="B16" s="4" t="s">
        <v>88</v>
      </c>
      <c r="C16" s="2" t="s">
        <v>69</v>
      </c>
      <c r="D16" s="1">
        <v>5</v>
      </c>
      <c r="E16" s="17">
        <v>9.9000000000000008E-3</v>
      </c>
      <c r="F16" s="17">
        <v>2.7820000000000002E-3</v>
      </c>
      <c r="G16" s="17">
        <f t="shared" si="0"/>
        <v>7.1180000000000011E-3</v>
      </c>
    </row>
    <row r="17" spans="1:7" ht="30" x14ac:dyDescent="0.25">
      <c r="A17" s="16" t="s">
        <v>111</v>
      </c>
      <c r="B17" s="4" t="s">
        <v>89</v>
      </c>
      <c r="C17" s="2" t="s">
        <v>70</v>
      </c>
      <c r="D17" s="1">
        <v>5</v>
      </c>
      <c r="E17" s="17">
        <v>3.5000000000000003E-2</v>
      </c>
      <c r="F17" s="17">
        <v>2.0389999999999998E-2</v>
      </c>
      <c r="G17" s="17">
        <f t="shared" si="0"/>
        <v>1.4610000000000005E-2</v>
      </c>
    </row>
    <row r="18" spans="1:7" ht="60" x14ac:dyDescent="0.25">
      <c r="A18" s="16" t="s">
        <v>111</v>
      </c>
      <c r="B18" s="4" t="s">
        <v>181</v>
      </c>
      <c r="C18" s="2" t="s">
        <v>71</v>
      </c>
      <c r="D18" s="1">
        <v>4</v>
      </c>
      <c r="E18" s="17">
        <v>0.2</v>
      </c>
      <c r="F18" s="17">
        <v>0.15421399999999999</v>
      </c>
      <c r="G18" s="17">
        <f t="shared" si="0"/>
        <v>4.5786000000000021E-2</v>
      </c>
    </row>
    <row r="19" spans="1:7" ht="30" x14ac:dyDescent="0.25">
      <c r="A19" s="16" t="s">
        <v>111</v>
      </c>
      <c r="B19" s="2" t="s">
        <v>90</v>
      </c>
      <c r="C19" s="2" t="s">
        <v>72</v>
      </c>
      <c r="D19" s="1">
        <v>5</v>
      </c>
      <c r="E19" s="17">
        <v>3.0000000000000001E-3</v>
      </c>
      <c r="F19" s="17">
        <v>6.3999999999999997E-5</v>
      </c>
      <c r="G19" s="17">
        <f>E19-F19</f>
        <v>2.9360000000000002E-3</v>
      </c>
    </row>
    <row r="20" spans="1:7" ht="30" x14ac:dyDescent="0.25">
      <c r="A20" s="18" t="s">
        <v>26</v>
      </c>
      <c r="B20" s="2" t="s">
        <v>28</v>
      </c>
      <c r="C20" s="2" t="s">
        <v>182</v>
      </c>
      <c r="D20" s="1">
        <v>6</v>
      </c>
      <c r="E20" s="17">
        <v>1E-3</v>
      </c>
      <c r="F20" s="17">
        <v>1.846E-3</v>
      </c>
      <c r="G20" s="17">
        <f t="shared" si="0"/>
        <v>-8.4599999999999996E-4</v>
      </c>
    </row>
    <row r="21" spans="1:7" ht="30" x14ac:dyDescent="0.25">
      <c r="A21" s="16" t="s">
        <v>111</v>
      </c>
      <c r="B21" s="2" t="s">
        <v>187</v>
      </c>
      <c r="C21" s="2" t="s">
        <v>188</v>
      </c>
      <c r="D21" s="1">
        <v>3</v>
      </c>
      <c r="E21" s="17">
        <v>0.38091700000000001</v>
      </c>
      <c r="F21" s="17">
        <v>1.811415</v>
      </c>
      <c r="G21" s="17">
        <f t="shared" si="0"/>
        <v>-1.430498</v>
      </c>
    </row>
    <row r="22" spans="1:7" ht="30" x14ac:dyDescent="0.25">
      <c r="A22" s="16" t="s">
        <v>111</v>
      </c>
      <c r="B22" s="2" t="s">
        <v>189</v>
      </c>
      <c r="C22" s="2" t="s">
        <v>190</v>
      </c>
      <c r="D22" s="1">
        <v>3</v>
      </c>
      <c r="E22" s="17">
        <v>0.56965500000000002</v>
      </c>
      <c r="F22" s="17">
        <v>1.1573070000000001</v>
      </c>
      <c r="G22" s="17">
        <f t="shared" si="0"/>
        <v>-0.58765200000000006</v>
      </c>
    </row>
    <row r="23" spans="1:7" ht="30" x14ac:dyDescent="0.25">
      <c r="A23" s="16" t="s">
        <v>26</v>
      </c>
      <c r="B23" s="2" t="s">
        <v>138</v>
      </c>
      <c r="C23" s="2" t="s">
        <v>144</v>
      </c>
      <c r="D23" s="1">
        <v>4</v>
      </c>
      <c r="E23" s="14">
        <v>2.8396000000000001E-2</v>
      </c>
      <c r="F23" s="14">
        <v>3.1545999999999998E-2</v>
      </c>
      <c r="G23" s="17">
        <f t="shared" si="0"/>
        <v>-3.1499999999999966E-3</v>
      </c>
    </row>
    <row r="24" spans="1:7" ht="30" x14ac:dyDescent="0.25">
      <c r="A24" s="16" t="s">
        <v>111</v>
      </c>
      <c r="B24" s="4" t="s">
        <v>191</v>
      </c>
      <c r="C24" s="2" t="s">
        <v>192</v>
      </c>
      <c r="D24" s="1">
        <v>4</v>
      </c>
      <c r="E24" s="14">
        <v>0</v>
      </c>
      <c r="F24" s="14">
        <v>0</v>
      </c>
      <c r="G24" s="17">
        <f t="shared" si="0"/>
        <v>0</v>
      </c>
    </row>
    <row r="25" spans="1:7" ht="30" x14ac:dyDescent="0.25">
      <c r="A25" s="16" t="s">
        <v>111</v>
      </c>
      <c r="B25" s="2" t="s">
        <v>193</v>
      </c>
      <c r="C25" s="2" t="s">
        <v>194</v>
      </c>
      <c r="D25" s="1">
        <v>4</v>
      </c>
      <c r="E25" s="14">
        <v>0</v>
      </c>
      <c r="F25" s="14">
        <v>0</v>
      </c>
      <c r="G25" s="17">
        <f t="shared" si="0"/>
        <v>0</v>
      </c>
    </row>
    <row r="26" spans="1:7" ht="30" x14ac:dyDescent="0.25">
      <c r="A26" s="16" t="s">
        <v>111</v>
      </c>
      <c r="B26" s="2" t="s">
        <v>195</v>
      </c>
      <c r="C26" s="2" t="s">
        <v>196</v>
      </c>
      <c r="D26" s="1">
        <v>4</v>
      </c>
      <c r="E26" s="14">
        <v>0</v>
      </c>
      <c r="F26" s="14">
        <v>0</v>
      </c>
      <c r="G26" s="17">
        <f t="shared" si="0"/>
        <v>0</v>
      </c>
    </row>
    <row r="27" spans="1:7" ht="30" x14ac:dyDescent="0.25">
      <c r="A27" s="9" t="s">
        <v>183</v>
      </c>
      <c r="B27" s="4" t="s">
        <v>29</v>
      </c>
      <c r="C27" s="2" t="s">
        <v>145</v>
      </c>
      <c r="D27" s="1">
        <v>3</v>
      </c>
      <c r="E27" s="14">
        <v>0.55686599999999997</v>
      </c>
      <c r="F27" s="14">
        <v>0.46805799999999997</v>
      </c>
      <c r="G27" s="17">
        <f t="shared" si="0"/>
        <v>8.8807999999999998E-2</v>
      </c>
    </row>
    <row r="28" spans="1:7" ht="30" x14ac:dyDescent="0.25">
      <c r="A28" s="16" t="s">
        <v>111</v>
      </c>
      <c r="B28" s="4" t="s">
        <v>91</v>
      </c>
      <c r="C28" s="2" t="s">
        <v>146</v>
      </c>
      <c r="D28" s="1">
        <v>4</v>
      </c>
      <c r="E28" s="14">
        <v>2.7535E-2</v>
      </c>
      <c r="F28" s="14">
        <v>2.1946E-2</v>
      </c>
      <c r="G28" s="17">
        <f>E28-F28</f>
        <v>5.5890000000000002E-3</v>
      </c>
    </row>
    <row r="29" spans="1:7" ht="30" x14ac:dyDescent="0.25">
      <c r="A29" s="16" t="s">
        <v>26</v>
      </c>
      <c r="B29" s="4" t="s">
        <v>168</v>
      </c>
      <c r="C29" s="2" t="s">
        <v>147</v>
      </c>
      <c r="D29" s="1">
        <v>5</v>
      </c>
      <c r="E29" s="14">
        <v>1.0286E-2</v>
      </c>
      <c r="F29" s="14">
        <v>7.9939999999999994E-3</v>
      </c>
      <c r="G29" s="17">
        <f t="shared" si="0"/>
        <v>2.2920000000000006E-3</v>
      </c>
    </row>
    <row r="30" spans="1:7" ht="30" x14ac:dyDescent="0.25">
      <c r="A30" s="16" t="s">
        <v>26</v>
      </c>
      <c r="B30" s="4" t="s">
        <v>169</v>
      </c>
      <c r="C30" s="2" t="s">
        <v>148</v>
      </c>
      <c r="D30" s="1">
        <v>5</v>
      </c>
      <c r="E30" s="14">
        <v>3.4085999999999998E-2</v>
      </c>
      <c r="F30" s="14">
        <v>3.0280999999999999E-2</v>
      </c>
      <c r="G30" s="17">
        <f t="shared" si="0"/>
        <v>3.8049999999999994E-3</v>
      </c>
    </row>
    <row r="31" spans="1:7" ht="30" x14ac:dyDescent="0.25">
      <c r="A31" s="16" t="s">
        <v>26</v>
      </c>
      <c r="B31" s="2" t="s">
        <v>170</v>
      </c>
      <c r="C31" s="2" t="s">
        <v>149</v>
      </c>
      <c r="D31" s="1">
        <v>5</v>
      </c>
      <c r="E31" s="14">
        <v>5.1900000000000002E-3</v>
      </c>
      <c r="F31" s="14">
        <v>3.9220000000000001E-3</v>
      </c>
      <c r="G31" s="17">
        <f t="shared" si="0"/>
        <v>1.268E-3</v>
      </c>
    </row>
    <row r="32" spans="1:7" ht="30" x14ac:dyDescent="0.25">
      <c r="A32" s="16" t="s">
        <v>111</v>
      </c>
      <c r="B32" s="2" t="s">
        <v>197</v>
      </c>
      <c r="C32" s="2" t="s">
        <v>198</v>
      </c>
      <c r="D32" s="1">
        <v>4</v>
      </c>
      <c r="E32" s="14">
        <v>0</v>
      </c>
      <c r="F32" s="14">
        <v>0</v>
      </c>
      <c r="G32" s="17">
        <f t="shared" si="0"/>
        <v>0</v>
      </c>
    </row>
    <row r="33" spans="1:7" ht="105" x14ac:dyDescent="0.25">
      <c r="A33" s="16" t="s">
        <v>111</v>
      </c>
      <c r="B33" s="4" t="s">
        <v>171</v>
      </c>
      <c r="C33" s="2" t="s">
        <v>150</v>
      </c>
      <c r="D33" s="1">
        <v>5</v>
      </c>
      <c r="E33" s="14">
        <v>2.7472E-2</v>
      </c>
      <c r="F33" s="14">
        <v>2.5641000000000001E-2</v>
      </c>
      <c r="G33" s="17">
        <f t="shared" si="0"/>
        <v>1.8309999999999993E-3</v>
      </c>
    </row>
    <row r="34" spans="1:7" ht="30" x14ac:dyDescent="0.25">
      <c r="A34" s="16" t="s">
        <v>26</v>
      </c>
      <c r="B34" s="4" t="s">
        <v>172</v>
      </c>
      <c r="C34" s="2" t="s">
        <v>151</v>
      </c>
      <c r="D34" s="1">
        <v>4</v>
      </c>
      <c r="E34" s="14">
        <v>3.7948999999999997E-2</v>
      </c>
      <c r="F34" s="14">
        <v>4.3179000000000002E-2</v>
      </c>
      <c r="G34" s="17">
        <f t="shared" si="0"/>
        <v>-5.2300000000000055E-3</v>
      </c>
    </row>
    <row r="35" spans="1:7" ht="30" x14ac:dyDescent="0.25">
      <c r="A35" s="16" t="s">
        <v>26</v>
      </c>
      <c r="B35" s="4" t="s">
        <v>199</v>
      </c>
      <c r="C35" s="2" t="s">
        <v>200</v>
      </c>
      <c r="D35" s="1">
        <v>5</v>
      </c>
      <c r="E35" s="14">
        <v>0</v>
      </c>
      <c r="F35" s="14">
        <v>0</v>
      </c>
      <c r="G35" s="17">
        <f t="shared" si="0"/>
        <v>0</v>
      </c>
    </row>
    <row r="36" spans="1:7" ht="30" x14ac:dyDescent="0.25">
      <c r="A36" s="16" t="s">
        <v>26</v>
      </c>
      <c r="B36" s="2" t="s">
        <v>173</v>
      </c>
      <c r="C36" s="2" t="s">
        <v>152</v>
      </c>
      <c r="D36" s="1">
        <v>4</v>
      </c>
      <c r="E36" s="14">
        <v>2.2724000000000001E-2</v>
      </c>
      <c r="F36" s="14">
        <v>2.5061E-2</v>
      </c>
      <c r="G36" s="17">
        <f t="shared" si="0"/>
        <v>-2.3369999999999988E-3</v>
      </c>
    </row>
    <row r="37" spans="1:7" ht="30" x14ac:dyDescent="0.25">
      <c r="A37" s="9" t="s">
        <v>26</v>
      </c>
      <c r="B37" s="4" t="s">
        <v>174</v>
      </c>
      <c r="C37" s="2" t="s">
        <v>153</v>
      </c>
      <c r="D37" s="1">
        <v>5</v>
      </c>
      <c r="E37" s="14">
        <v>2.0896000000000001E-2</v>
      </c>
      <c r="F37" s="14">
        <v>1.8449E-2</v>
      </c>
      <c r="G37" s="17">
        <f t="shared" si="0"/>
        <v>2.4470000000000013E-3</v>
      </c>
    </row>
    <row r="38" spans="1:7" ht="30" x14ac:dyDescent="0.25">
      <c r="A38" s="16" t="s">
        <v>26</v>
      </c>
      <c r="B38" s="4" t="s">
        <v>175</v>
      </c>
      <c r="C38" s="2" t="s">
        <v>154</v>
      </c>
      <c r="D38" s="1">
        <v>6</v>
      </c>
      <c r="E38" s="14">
        <v>1.36E-4</v>
      </c>
      <c r="F38" s="14">
        <v>1.0889999999999999E-3</v>
      </c>
      <c r="G38" s="17">
        <f t="shared" si="0"/>
        <v>-9.5299999999999985E-4</v>
      </c>
    </row>
    <row r="39" spans="1:7" ht="30" x14ac:dyDescent="0.25">
      <c r="A39" s="9" t="s">
        <v>26</v>
      </c>
      <c r="B39" s="4" t="s">
        <v>30</v>
      </c>
      <c r="C39" s="2" t="s">
        <v>9</v>
      </c>
      <c r="D39" s="1">
        <v>5</v>
      </c>
      <c r="E39" s="14">
        <v>2E-3</v>
      </c>
      <c r="F39" s="14">
        <v>1.75E-3</v>
      </c>
      <c r="G39" s="17">
        <f t="shared" si="0"/>
        <v>2.5000000000000001E-4</v>
      </c>
    </row>
    <row r="40" spans="1:7" ht="135" x14ac:dyDescent="0.25">
      <c r="A40" s="3" t="s">
        <v>26</v>
      </c>
      <c r="B40" s="2" t="s">
        <v>62</v>
      </c>
      <c r="C40" s="2" t="s">
        <v>60</v>
      </c>
      <c r="D40" s="1">
        <v>5</v>
      </c>
      <c r="E40" s="14">
        <v>1E-3</v>
      </c>
      <c r="F40" s="14">
        <v>4.3359999999999996E-3</v>
      </c>
      <c r="G40" s="17">
        <f t="shared" si="0"/>
        <v>-3.3359999999999996E-3</v>
      </c>
    </row>
    <row r="41" spans="1:7" ht="48.75" customHeight="1" x14ac:dyDescent="0.25">
      <c r="A41" s="3" t="s">
        <v>26</v>
      </c>
      <c r="B41" s="2" t="s">
        <v>31</v>
      </c>
      <c r="C41" s="2" t="s">
        <v>155</v>
      </c>
      <c r="D41" s="1">
        <v>4</v>
      </c>
      <c r="E41" s="14">
        <v>0.05</v>
      </c>
      <c r="F41" s="14">
        <v>2.6460000000000001E-2</v>
      </c>
      <c r="G41" s="17">
        <f t="shared" si="0"/>
        <v>2.3540000000000002E-2</v>
      </c>
    </row>
    <row r="42" spans="1:7" ht="30" x14ac:dyDescent="0.25">
      <c r="A42" s="16" t="s">
        <v>111</v>
      </c>
      <c r="B42" s="2" t="s">
        <v>139</v>
      </c>
      <c r="C42" s="2" t="s">
        <v>140</v>
      </c>
      <c r="D42" s="1">
        <v>5</v>
      </c>
      <c r="E42" s="14">
        <v>2.5000000000000001E-2</v>
      </c>
      <c r="F42" s="14">
        <v>8.6899999999999998E-4</v>
      </c>
      <c r="G42" s="17">
        <f t="shared" si="0"/>
        <v>2.4131E-2</v>
      </c>
    </row>
    <row r="43" spans="1:7" ht="30" x14ac:dyDescent="0.25">
      <c r="A43" s="16" t="s">
        <v>26</v>
      </c>
      <c r="B43" s="2" t="s">
        <v>131</v>
      </c>
      <c r="C43" s="2" t="s">
        <v>130</v>
      </c>
      <c r="D43" s="1">
        <v>6</v>
      </c>
      <c r="E43" s="14">
        <v>4.0000000000000001E-3</v>
      </c>
      <c r="F43" s="14">
        <v>2.2000000000000001E-3</v>
      </c>
      <c r="G43" s="17">
        <f t="shared" ref="G43:G71" si="1">E43-F43</f>
        <v>1.8E-3</v>
      </c>
    </row>
    <row r="44" spans="1:7" ht="45" x14ac:dyDescent="0.25">
      <c r="A44" s="16" t="s">
        <v>111</v>
      </c>
      <c r="B44" s="2" t="s">
        <v>92</v>
      </c>
      <c r="C44" s="2" t="s">
        <v>73</v>
      </c>
      <c r="D44" s="1">
        <v>6</v>
      </c>
      <c r="E44" s="14">
        <v>1E-4</v>
      </c>
      <c r="F44" s="14">
        <v>3.6000000000000001E-5</v>
      </c>
      <c r="G44" s="17">
        <f t="shared" si="1"/>
        <v>6.4000000000000011E-5</v>
      </c>
    </row>
    <row r="45" spans="1:7" ht="30" x14ac:dyDescent="0.25">
      <c r="A45" s="16" t="s">
        <v>111</v>
      </c>
      <c r="B45" s="2" t="s">
        <v>93</v>
      </c>
      <c r="C45" s="2" t="s">
        <v>10</v>
      </c>
      <c r="D45" s="1">
        <v>5</v>
      </c>
      <c r="E45" s="14">
        <v>0.01</v>
      </c>
      <c r="F45" s="14">
        <v>4.1349999999999998E-3</v>
      </c>
      <c r="G45" s="17">
        <f t="shared" si="1"/>
        <v>5.8650000000000004E-3</v>
      </c>
    </row>
    <row r="46" spans="1:7" ht="30" x14ac:dyDescent="0.25">
      <c r="A46" s="16" t="s">
        <v>26</v>
      </c>
      <c r="B46" s="2" t="s">
        <v>32</v>
      </c>
      <c r="C46" s="2" t="s">
        <v>10</v>
      </c>
      <c r="D46" s="1">
        <v>5</v>
      </c>
      <c r="E46" s="14">
        <v>1.4999999999999999E-2</v>
      </c>
      <c r="F46" s="14">
        <v>2.954E-3</v>
      </c>
      <c r="G46" s="17">
        <f t="shared" si="1"/>
        <v>1.2045999999999999E-2</v>
      </c>
    </row>
    <row r="47" spans="1:7" ht="45" x14ac:dyDescent="0.25">
      <c r="A47" s="16" t="s">
        <v>26</v>
      </c>
      <c r="B47" s="2" t="s">
        <v>33</v>
      </c>
      <c r="C47" s="2" t="s">
        <v>11</v>
      </c>
      <c r="D47" s="1">
        <v>5</v>
      </c>
      <c r="E47" s="14">
        <v>1.5E-3</v>
      </c>
      <c r="F47" s="14">
        <v>6.9899999999999997E-4</v>
      </c>
      <c r="G47" s="17">
        <f t="shared" si="1"/>
        <v>8.0100000000000006E-4</v>
      </c>
    </row>
    <row r="48" spans="1:7" ht="30" x14ac:dyDescent="0.25">
      <c r="A48" s="16" t="s">
        <v>111</v>
      </c>
      <c r="B48" s="2" t="s">
        <v>94</v>
      </c>
      <c r="C48" s="2" t="s">
        <v>74</v>
      </c>
      <c r="D48" s="1">
        <v>6</v>
      </c>
      <c r="E48" s="14">
        <v>5.0000000000000001E-4</v>
      </c>
      <c r="F48" s="14">
        <v>4.7100000000000001E-4</v>
      </c>
      <c r="G48" s="17">
        <f t="shared" si="1"/>
        <v>2.9E-5</v>
      </c>
    </row>
    <row r="49" spans="1:7" ht="30" x14ac:dyDescent="0.25">
      <c r="A49" s="16" t="s">
        <v>111</v>
      </c>
      <c r="B49" s="2" t="s">
        <v>95</v>
      </c>
      <c r="C49" s="2" t="s">
        <v>75</v>
      </c>
      <c r="D49" s="1">
        <v>5</v>
      </c>
      <c r="E49" s="14">
        <v>1.9E-3</v>
      </c>
      <c r="F49" s="14">
        <v>8.0999999999999996E-4</v>
      </c>
      <c r="G49" s="17">
        <f t="shared" si="1"/>
        <v>1.09E-3</v>
      </c>
    </row>
    <row r="50" spans="1:7" ht="45" x14ac:dyDescent="0.25">
      <c r="A50" s="16" t="s">
        <v>111</v>
      </c>
      <c r="B50" s="2" t="s">
        <v>96</v>
      </c>
      <c r="C50" s="2" t="s">
        <v>76</v>
      </c>
      <c r="D50" s="1">
        <v>5</v>
      </c>
      <c r="E50" s="14">
        <v>1E-3</v>
      </c>
      <c r="F50" s="14">
        <v>1.1980000000000001E-3</v>
      </c>
      <c r="G50" s="17">
        <f t="shared" si="1"/>
        <v>-1.9800000000000004E-4</v>
      </c>
    </row>
    <row r="51" spans="1:7" ht="30" x14ac:dyDescent="0.25">
      <c r="A51" s="16" t="s">
        <v>26</v>
      </c>
      <c r="B51" s="2" t="s">
        <v>34</v>
      </c>
      <c r="C51" s="2" t="s">
        <v>12</v>
      </c>
      <c r="D51" s="1">
        <v>5</v>
      </c>
      <c r="E51" s="14">
        <v>3.5000000000000003E-2</v>
      </c>
      <c r="F51" s="14">
        <v>2.878E-2</v>
      </c>
      <c r="G51" s="17">
        <f t="shared" si="1"/>
        <v>6.2200000000000033E-3</v>
      </c>
    </row>
    <row r="52" spans="1:7" ht="30" x14ac:dyDescent="0.25">
      <c r="A52" s="16" t="s">
        <v>111</v>
      </c>
      <c r="B52" s="2" t="s">
        <v>97</v>
      </c>
      <c r="C52" s="2" t="s">
        <v>77</v>
      </c>
      <c r="D52" s="1">
        <v>6</v>
      </c>
      <c r="E52" s="14">
        <v>5.0000000000000001E-4</v>
      </c>
      <c r="F52" s="14">
        <v>6.0999999999999999E-5</v>
      </c>
      <c r="G52" s="17">
        <f>E52-F52</f>
        <v>4.3899999999999999E-4</v>
      </c>
    </row>
    <row r="53" spans="1:7" ht="60" x14ac:dyDescent="0.25">
      <c r="A53" s="16" t="s">
        <v>26</v>
      </c>
      <c r="B53" s="2" t="s">
        <v>35</v>
      </c>
      <c r="C53" s="2" t="s">
        <v>13</v>
      </c>
      <c r="D53" s="1">
        <v>4</v>
      </c>
      <c r="E53" s="14">
        <v>0.05</v>
      </c>
      <c r="F53" s="14">
        <v>6.3431000000000001E-2</v>
      </c>
      <c r="G53" s="17">
        <f t="shared" si="1"/>
        <v>-1.3430999999999998E-2</v>
      </c>
    </row>
    <row r="54" spans="1:7" ht="30" x14ac:dyDescent="0.25">
      <c r="A54" s="16" t="s">
        <v>26</v>
      </c>
      <c r="B54" s="2" t="s">
        <v>36</v>
      </c>
      <c r="C54" s="2" t="s">
        <v>156</v>
      </c>
      <c r="D54" s="1">
        <v>5</v>
      </c>
      <c r="E54" s="14">
        <v>1.2E-2</v>
      </c>
      <c r="F54" s="14">
        <v>1.668E-2</v>
      </c>
      <c r="G54" s="17">
        <f t="shared" si="1"/>
        <v>-4.6800000000000001E-3</v>
      </c>
    </row>
    <row r="55" spans="1:7" ht="30" x14ac:dyDescent="0.25">
      <c r="A55" s="16" t="s">
        <v>111</v>
      </c>
      <c r="B55" s="2" t="s">
        <v>98</v>
      </c>
      <c r="C55" s="2" t="s">
        <v>78</v>
      </c>
      <c r="D55" s="1">
        <v>6</v>
      </c>
      <c r="E55" s="14">
        <v>2E-3</v>
      </c>
      <c r="F55" s="14">
        <v>9.77E-4</v>
      </c>
      <c r="G55" s="17">
        <f t="shared" si="1"/>
        <v>1.023E-3</v>
      </c>
    </row>
    <row r="56" spans="1:7" ht="30" x14ac:dyDescent="0.25">
      <c r="A56" s="16" t="s">
        <v>26</v>
      </c>
      <c r="B56" s="2" t="s">
        <v>37</v>
      </c>
      <c r="C56" s="2" t="s">
        <v>14</v>
      </c>
      <c r="D56" s="1">
        <v>5</v>
      </c>
      <c r="E56" s="14">
        <v>5.0000000000000001E-3</v>
      </c>
      <c r="F56" s="14">
        <v>6.4499999999999996E-4</v>
      </c>
      <c r="G56" s="17">
        <f t="shared" si="1"/>
        <v>4.3550000000000004E-3</v>
      </c>
    </row>
    <row r="57" spans="1:7" ht="30" x14ac:dyDescent="0.25">
      <c r="A57" s="16" t="s">
        <v>111</v>
      </c>
      <c r="B57" s="2" t="s">
        <v>99</v>
      </c>
      <c r="C57" s="2" t="s">
        <v>79</v>
      </c>
      <c r="D57" s="1">
        <v>5</v>
      </c>
      <c r="E57" s="14">
        <v>4.0000000000000001E-3</v>
      </c>
      <c r="F57" s="14">
        <v>4.3899999999999998E-3</v>
      </c>
      <c r="G57" s="17">
        <f t="shared" si="1"/>
        <v>-3.8999999999999972E-4</v>
      </c>
    </row>
    <row r="58" spans="1:7" ht="30" x14ac:dyDescent="0.25">
      <c r="A58" s="16" t="s">
        <v>26</v>
      </c>
      <c r="B58" s="2" t="s">
        <v>38</v>
      </c>
      <c r="C58" s="2" t="s">
        <v>15</v>
      </c>
      <c r="D58" s="1">
        <v>6</v>
      </c>
      <c r="E58" s="14">
        <v>5.9999999999999995E-4</v>
      </c>
      <c r="F58" s="14">
        <v>1.07E-3</v>
      </c>
      <c r="G58" s="17">
        <f t="shared" si="1"/>
        <v>-4.7000000000000004E-4</v>
      </c>
    </row>
    <row r="59" spans="1:7" ht="30" x14ac:dyDescent="0.25">
      <c r="A59" s="16" t="s">
        <v>111</v>
      </c>
      <c r="B59" s="2" t="s">
        <v>100</v>
      </c>
      <c r="C59" s="2" t="s">
        <v>184</v>
      </c>
      <c r="D59" s="1">
        <v>6</v>
      </c>
      <c r="E59" s="14">
        <v>3.7299999999999998E-3</v>
      </c>
      <c r="F59" s="14">
        <v>4.7399999999999997E-4</v>
      </c>
      <c r="G59" s="17">
        <f t="shared" si="1"/>
        <v>3.2559999999999998E-3</v>
      </c>
    </row>
    <row r="60" spans="1:7" ht="30" x14ac:dyDescent="0.25">
      <c r="A60" s="16" t="s">
        <v>111</v>
      </c>
      <c r="B60" s="2" t="s">
        <v>101</v>
      </c>
      <c r="C60" s="2" t="s">
        <v>180</v>
      </c>
      <c r="D60" s="1">
        <v>6</v>
      </c>
      <c r="E60" s="14">
        <v>2.0000000000000001E-4</v>
      </c>
      <c r="F60" s="14">
        <v>1.1E-4</v>
      </c>
      <c r="G60" s="17">
        <f>E60-F60</f>
        <v>9.0000000000000006E-5</v>
      </c>
    </row>
    <row r="61" spans="1:7" ht="30" x14ac:dyDescent="0.25">
      <c r="A61" s="16" t="s">
        <v>111</v>
      </c>
      <c r="B61" s="2" t="s">
        <v>102</v>
      </c>
      <c r="C61" s="2" t="s">
        <v>185</v>
      </c>
      <c r="D61" s="1">
        <v>5</v>
      </c>
      <c r="E61" s="14">
        <v>5.0000000000000001E-4</v>
      </c>
      <c r="F61" s="14">
        <v>1.8000000000000001E-4</v>
      </c>
      <c r="G61" s="17">
        <f t="shared" si="1"/>
        <v>3.1999999999999997E-4</v>
      </c>
    </row>
    <row r="62" spans="1:7" ht="30" x14ac:dyDescent="0.25">
      <c r="A62" s="16" t="s">
        <v>26</v>
      </c>
      <c r="B62" s="2" t="s">
        <v>39</v>
      </c>
      <c r="C62" s="2" t="s">
        <v>157</v>
      </c>
      <c r="D62" s="1">
        <v>4</v>
      </c>
      <c r="E62" s="14">
        <v>1.4999999999999999E-2</v>
      </c>
      <c r="F62" s="14">
        <v>1.6666E-2</v>
      </c>
      <c r="G62" s="17">
        <f t="shared" si="1"/>
        <v>-1.6660000000000008E-3</v>
      </c>
    </row>
    <row r="63" spans="1:7" ht="45" x14ac:dyDescent="0.25">
      <c r="A63" s="16" t="s">
        <v>26</v>
      </c>
      <c r="B63" s="2" t="s">
        <v>56</v>
      </c>
      <c r="C63" s="2" t="s">
        <v>24</v>
      </c>
      <c r="D63" s="1">
        <v>5</v>
      </c>
      <c r="E63" s="14">
        <v>1E-3</v>
      </c>
      <c r="F63" s="14">
        <v>2.0000000000000002E-5</v>
      </c>
      <c r="G63" s="17">
        <f t="shared" si="1"/>
        <v>9.7999999999999997E-4</v>
      </c>
    </row>
    <row r="64" spans="1:7" ht="30" x14ac:dyDescent="0.25">
      <c r="A64" s="16" t="s">
        <v>183</v>
      </c>
      <c r="B64" s="2" t="s">
        <v>201</v>
      </c>
      <c r="C64" s="2" t="s">
        <v>202</v>
      </c>
      <c r="D64" s="1">
        <v>3</v>
      </c>
      <c r="E64" s="14">
        <v>0</v>
      </c>
      <c r="F64" s="14">
        <v>0.328241</v>
      </c>
      <c r="G64" s="17">
        <f t="shared" si="1"/>
        <v>-0.328241</v>
      </c>
    </row>
    <row r="65" spans="1:7" ht="45" x14ac:dyDescent="0.25">
      <c r="A65" s="16" t="s">
        <v>26</v>
      </c>
      <c r="B65" s="2" t="s">
        <v>203</v>
      </c>
      <c r="C65" s="2" t="s">
        <v>202</v>
      </c>
      <c r="D65" s="1">
        <v>5</v>
      </c>
      <c r="E65" s="14">
        <v>0</v>
      </c>
      <c r="F65" s="14">
        <v>0</v>
      </c>
      <c r="G65" s="17">
        <f t="shared" si="1"/>
        <v>0</v>
      </c>
    </row>
    <row r="66" spans="1:7" ht="30" x14ac:dyDescent="0.25">
      <c r="A66" s="16" t="s">
        <v>111</v>
      </c>
      <c r="B66" s="2" t="s">
        <v>204</v>
      </c>
      <c r="C66" s="2" t="s">
        <v>202</v>
      </c>
      <c r="D66" s="1">
        <v>5</v>
      </c>
      <c r="E66" s="14">
        <v>0</v>
      </c>
      <c r="F66" s="14">
        <v>7.6300000000000001E-4</v>
      </c>
      <c r="G66" s="17">
        <f>E66-F66</f>
        <v>-7.6300000000000001E-4</v>
      </c>
    </row>
    <row r="67" spans="1:7" ht="30" x14ac:dyDescent="0.25">
      <c r="A67" s="16" t="s">
        <v>26</v>
      </c>
      <c r="B67" s="2" t="s">
        <v>40</v>
      </c>
      <c r="C67" s="2" t="s">
        <v>16</v>
      </c>
      <c r="D67" s="1">
        <v>4</v>
      </c>
      <c r="E67" s="14">
        <v>0.02</v>
      </c>
      <c r="F67" s="14">
        <v>1.8197999999999999E-2</v>
      </c>
      <c r="G67" s="17">
        <f t="shared" si="1"/>
        <v>1.8020000000000015E-3</v>
      </c>
    </row>
    <row r="68" spans="1:7" ht="30" x14ac:dyDescent="0.25">
      <c r="A68" s="16" t="s">
        <v>111</v>
      </c>
      <c r="B68" s="2" t="s">
        <v>103</v>
      </c>
      <c r="C68" s="2" t="s">
        <v>80</v>
      </c>
      <c r="D68" s="1">
        <v>5</v>
      </c>
      <c r="E68" s="14">
        <v>7.0000000000000001E-3</v>
      </c>
      <c r="F68" s="14">
        <v>8.9599999999999992E-3</v>
      </c>
      <c r="G68" s="17">
        <f>E68-F68</f>
        <v>-1.9599999999999991E-3</v>
      </c>
    </row>
    <row r="69" spans="1:7" ht="30" x14ac:dyDescent="0.25">
      <c r="A69" s="16" t="s">
        <v>111</v>
      </c>
      <c r="B69" s="4" t="s">
        <v>104</v>
      </c>
      <c r="C69" s="2" t="s">
        <v>81</v>
      </c>
      <c r="D69" s="1">
        <v>6</v>
      </c>
      <c r="E69" s="14">
        <v>1.5E-3</v>
      </c>
      <c r="F69" s="14">
        <v>6.7000000000000002E-4</v>
      </c>
      <c r="G69" s="17">
        <f t="shared" si="1"/>
        <v>8.3000000000000001E-4</v>
      </c>
    </row>
    <row r="70" spans="1:7" ht="30" x14ac:dyDescent="0.25">
      <c r="A70" s="16" t="s">
        <v>111</v>
      </c>
      <c r="B70" s="4" t="s">
        <v>135</v>
      </c>
      <c r="C70" s="2" t="s">
        <v>134</v>
      </c>
      <c r="D70" s="1">
        <v>5</v>
      </c>
      <c r="E70" s="14">
        <v>0.13</v>
      </c>
      <c r="F70" s="14">
        <v>7.9788999999999999E-2</v>
      </c>
      <c r="G70" s="17">
        <f t="shared" si="1"/>
        <v>5.0211000000000006E-2</v>
      </c>
    </row>
    <row r="71" spans="1:7" ht="19.5" customHeight="1" x14ac:dyDescent="0.25">
      <c r="A71" s="16" t="s">
        <v>26</v>
      </c>
      <c r="B71" s="4" t="s">
        <v>41</v>
      </c>
      <c r="C71" s="2" t="s">
        <v>17</v>
      </c>
      <c r="D71" s="1">
        <v>5</v>
      </c>
      <c r="E71" s="14">
        <v>7.0000000000000001E-3</v>
      </c>
      <c r="F71" s="14">
        <v>5.4000000000000001E-4</v>
      </c>
      <c r="G71" s="17">
        <f t="shared" si="1"/>
        <v>6.4600000000000005E-3</v>
      </c>
    </row>
    <row r="72" spans="1:7" ht="30" x14ac:dyDescent="0.25">
      <c r="A72" s="16" t="s">
        <v>111</v>
      </c>
      <c r="B72" s="4" t="s">
        <v>105</v>
      </c>
      <c r="C72" s="2" t="s">
        <v>82</v>
      </c>
      <c r="D72" s="1">
        <v>4</v>
      </c>
      <c r="E72" s="14">
        <v>0.01</v>
      </c>
      <c r="F72" s="14">
        <v>2.5799999999999998E-3</v>
      </c>
      <c r="G72" s="17">
        <f t="shared" ref="G72:G101" si="2">E72-F72</f>
        <v>7.4200000000000004E-3</v>
      </c>
    </row>
    <row r="73" spans="1:7" ht="30" x14ac:dyDescent="0.25">
      <c r="A73" s="16" t="s">
        <v>26</v>
      </c>
      <c r="B73" s="4" t="s">
        <v>42</v>
      </c>
      <c r="C73" s="2" t="s">
        <v>158</v>
      </c>
      <c r="D73" s="1">
        <v>5</v>
      </c>
      <c r="E73" s="14">
        <v>2E-3</v>
      </c>
      <c r="F73" s="14">
        <v>1.392E-3</v>
      </c>
      <c r="G73" s="17">
        <f t="shared" si="2"/>
        <v>6.0800000000000003E-4</v>
      </c>
    </row>
    <row r="74" spans="1:7" ht="30" x14ac:dyDescent="0.25">
      <c r="A74" s="16" t="s">
        <v>26</v>
      </c>
      <c r="B74" s="4" t="s">
        <v>43</v>
      </c>
      <c r="C74" s="2" t="s">
        <v>18</v>
      </c>
      <c r="D74" s="1">
        <v>6</v>
      </c>
      <c r="E74" s="14">
        <v>1.5E-3</v>
      </c>
      <c r="F74" s="14">
        <v>5.9199999999999997E-4</v>
      </c>
      <c r="G74" s="17">
        <f t="shared" si="2"/>
        <v>9.0800000000000006E-4</v>
      </c>
    </row>
    <row r="75" spans="1:7" ht="30" x14ac:dyDescent="0.25">
      <c r="A75" s="16" t="s">
        <v>26</v>
      </c>
      <c r="B75" s="4" t="s">
        <v>205</v>
      </c>
      <c r="C75" s="2" t="s">
        <v>206</v>
      </c>
      <c r="D75" s="1">
        <v>4</v>
      </c>
      <c r="E75" s="14">
        <v>0</v>
      </c>
      <c r="F75" s="14">
        <v>5.704E-2</v>
      </c>
      <c r="G75" s="17">
        <f t="shared" si="2"/>
        <v>-5.704E-2</v>
      </c>
    </row>
    <row r="76" spans="1:7" ht="30" x14ac:dyDescent="0.25">
      <c r="A76" s="16" t="s">
        <v>26</v>
      </c>
      <c r="B76" s="4" t="s">
        <v>44</v>
      </c>
      <c r="C76" s="2" t="s">
        <v>19</v>
      </c>
      <c r="D76" s="1">
        <v>4</v>
      </c>
      <c r="E76" s="14">
        <v>0.19500000000000001</v>
      </c>
      <c r="F76" s="14">
        <v>0.178369</v>
      </c>
      <c r="G76" s="17">
        <f t="shared" si="2"/>
        <v>1.6631000000000007E-2</v>
      </c>
    </row>
    <row r="77" spans="1:7" ht="30" x14ac:dyDescent="0.25">
      <c r="A77" s="16" t="s">
        <v>26</v>
      </c>
      <c r="B77" s="4" t="s">
        <v>45</v>
      </c>
      <c r="C77" s="2" t="s">
        <v>186</v>
      </c>
      <c r="D77" s="1">
        <v>4</v>
      </c>
      <c r="E77" s="14">
        <v>7.0000000000000007E-2</v>
      </c>
      <c r="F77" s="14">
        <v>2.9929999999999998E-2</v>
      </c>
      <c r="G77" s="17">
        <f t="shared" si="2"/>
        <v>4.0070000000000008E-2</v>
      </c>
    </row>
    <row r="78" spans="1:7" ht="45" x14ac:dyDescent="0.25">
      <c r="A78" s="16" t="s">
        <v>111</v>
      </c>
      <c r="B78" s="4" t="s">
        <v>207</v>
      </c>
      <c r="C78" s="2" t="s">
        <v>208</v>
      </c>
      <c r="D78" s="1">
        <v>5</v>
      </c>
      <c r="E78" s="14">
        <v>0</v>
      </c>
      <c r="F78" s="14">
        <v>1.5280000000000001E-3</v>
      </c>
      <c r="G78" s="17">
        <f t="shared" si="2"/>
        <v>-1.5280000000000001E-3</v>
      </c>
    </row>
    <row r="79" spans="1:7" ht="30" x14ac:dyDescent="0.25">
      <c r="A79" s="16" t="s">
        <v>111</v>
      </c>
      <c r="B79" s="4" t="s">
        <v>106</v>
      </c>
      <c r="C79" s="2" t="s">
        <v>83</v>
      </c>
      <c r="D79" s="1">
        <v>5</v>
      </c>
      <c r="E79" s="14">
        <v>1E-3</v>
      </c>
      <c r="F79" s="14">
        <v>2.1000000000000001E-4</v>
      </c>
      <c r="G79" s="17">
        <f t="shared" si="2"/>
        <v>7.9000000000000001E-4</v>
      </c>
    </row>
    <row r="80" spans="1:7" ht="30" x14ac:dyDescent="0.25">
      <c r="A80" s="16" t="s">
        <v>183</v>
      </c>
      <c r="B80" s="2" t="s">
        <v>46</v>
      </c>
      <c r="C80" s="2" t="s">
        <v>20</v>
      </c>
      <c r="D80" s="1">
        <v>5</v>
      </c>
      <c r="E80" s="14">
        <v>0.157</v>
      </c>
      <c r="F80" s="14">
        <v>0.249723</v>
      </c>
      <c r="G80" s="17">
        <f t="shared" si="2"/>
        <v>-9.2723E-2</v>
      </c>
    </row>
    <row r="81" spans="1:7" ht="45" x14ac:dyDescent="0.25">
      <c r="A81" s="16" t="s">
        <v>26</v>
      </c>
      <c r="B81" s="4" t="s">
        <v>48</v>
      </c>
      <c r="C81" s="2" t="s">
        <v>21</v>
      </c>
      <c r="D81" s="1">
        <v>5</v>
      </c>
      <c r="E81" s="14">
        <v>1.5E-3</v>
      </c>
      <c r="F81" s="14">
        <v>2.5000000000000001E-3</v>
      </c>
      <c r="G81" s="17">
        <f t="shared" si="2"/>
        <v>-1E-3</v>
      </c>
    </row>
    <row r="82" spans="1:7" ht="30" x14ac:dyDescent="0.25">
      <c r="A82" s="16" t="s">
        <v>26</v>
      </c>
      <c r="B82" s="4" t="s">
        <v>49</v>
      </c>
      <c r="C82" s="2" t="s">
        <v>159</v>
      </c>
      <c r="D82" s="1">
        <v>3</v>
      </c>
      <c r="E82" s="14">
        <v>0.50414700000000001</v>
      </c>
      <c r="F82" s="14">
        <v>0.47265200000000002</v>
      </c>
      <c r="G82" s="17">
        <f t="shared" si="2"/>
        <v>3.1494999999999995E-2</v>
      </c>
    </row>
    <row r="83" spans="1:7" ht="30" x14ac:dyDescent="0.25">
      <c r="A83" s="16" t="s">
        <v>26</v>
      </c>
      <c r="B83" s="19" t="s">
        <v>50</v>
      </c>
      <c r="C83" s="2" t="s">
        <v>160</v>
      </c>
      <c r="D83" s="1">
        <v>4</v>
      </c>
      <c r="E83" s="14">
        <v>0.16572700000000001</v>
      </c>
      <c r="F83" s="14">
        <v>0.14595</v>
      </c>
      <c r="G83" s="17">
        <f t="shared" si="2"/>
        <v>1.9777000000000017E-2</v>
      </c>
    </row>
    <row r="84" spans="1:7" ht="30" x14ac:dyDescent="0.25">
      <c r="A84" s="2" t="s">
        <v>26</v>
      </c>
      <c r="B84" s="2" t="s">
        <v>51</v>
      </c>
      <c r="C84" s="2" t="s">
        <v>161</v>
      </c>
      <c r="D84" s="1">
        <v>4</v>
      </c>
      <c r="E84" s="14">
        <v>5.7043999999999997E-2</v>
      </c>
      <c r="F84" s="14">
        <v>6.8662000000000001E-2</v>
      </c>
      <c r="G84" s="17">
        <f t="shared" si="2"/>
        <v>-1.1618000000000003E-2</v>
      </c>
    </row>
    <row r="85" spans="1:7" ht="30" x14ac:dyDescent="0.25">
      <c r="A85" s="3" t="s">
        <v>26</v>
      </c>
      <c r="B85" s="2" t="s">
        <v>52</v>
      </c>
      <c r="C85" s="2" t="s">
        <v>162</v>
      </c>
      <c r="D85" s="1">
        <v>4</v>
      </c>
      <c r="E85" s="14">
        <v>0.17074400000000001</v>
      </c>
      <c r="F85" s="14">
        <v>0.179478</v>
      </c>
      <c r="G85" s="17">
        <f t="shared" si="2"/>
        <v>-8.7339999999999918E-3</v>
      </c>
    </row>
    <row r="86" spans="1:7" ht="30" x14ac:dyDescent="0.25">
      <c r="A86" s="16" t="s">
        <v>26</v>
      </c>
      <c r="B86" s="4" t="s">
        <v>53</v>
      </c>
      <c r="C86" s="2" t="s">
        <v>163</v>
      </c>
      <c r="D86" s="1">
        <v>4</v>
      </c>
      <c r="E86" s="14">
        <v>4.9550000000000002E-3</v>
      </c>
      <c r="F86" s="14">
        <v>2.2880000000000001E-3</v>
      </c>
      <c r="G86" s="17">
        <f t="shared" si="2"/>
        <v>2.6670000000000001E-3</v>
      </c>
    </row>
    <row r="87" spans="1:7" ht="45" x14ac:dyDescent="0.25">
      <c r="A87" s="16" t="s">
        <v>111</v>
      </c>
      <c r="B87" s="2" t="s">
        <v>107</v>
      </c>
      <c r="C87" s="2" t="s">
        <v>84</v>
      </c>
      <c r="D87" s="1">
        <v>4</v>
      </c>
      <c r="E87" s="14">
        <v>0.15</v>
      </c>
      <c r="F87" s="14">
        <v>2.4833000000000001E-2</v>
      </c>
      <c r="G87" s="17">
        <f>E87-F87</f>
        <v>0.125167</v>
      </c>
    </row>
    <row r="88" spans="1:7" ht="30" x14ac:dyDescent="0.25">
      <c r="A88" s="16" t="s">
        <v>111</v>
      </c>
      <c r="B88" s="2" t="s">
        <v>108</v>
      </c>
      <c r="C88" s="2" t="s">
        <v>164</v>
      </c>
      <c r="D88" s="1">
        <v>5</v>
      </c>
      <c r="E88" s="14">
        <v>2E-3</v>
      </c>
      <c r="F88" s="14">
        <v>9.5799999999999998E-4</v>
      </c>
      <c r="G88" s="17">
        <f t="shared" si="2"/>
        <v>1.042E-3</v>
      </c>
    </row>
    <row r="89" spans="1:7" ht="30" x14ac:dyDescent="0.25">
      <c r="A89" s="16" t="s">
        <v>111</v>
      </c>
      <c r="B89" s="2" t="s">
        <v>109</v>
      </c>
      <c r="C89" s="2" t="s">
        <v>165</v>
      </c>
      <c r="D89" s="1">
        <v>5</v>
      </c>
      <c r="E89" s="17">
        <v>1E-3</v>
      </c>
      <c r="F89" s="17">
        <v>4.0000000000000002E-4</v>
      </c>
      <c r="G89" s="17">
        <f t="shared" si="2"/>
        <v>6.0000000000000006E-4</v>
      </c>
    </row>
    <row r="90" spans="1:7" ht="30" x14ac:dyDescent="0.25">
      <c r="A90" s="16" t="s">
        <v>111</v>
      </c>
      <c r="B90" s="2" t="s">
        <v>110</v>
      </c>
      <c r="C90" s="2" t="s">
        <v>85</v>
      </c>
      <c r="D90" s="1">
        <v>5</v>
      </c>
      <c r="E90" s="14">
        <v>1E-3</v>
      </c>
      <c r="F90" s="14">
        <v>1.2999999999999999E-4</v>
      </c>
      <c r="G90" s="17">
        <f>E90-F90</f>
        <v>8.7000000000000001E-4</v>
      </c>
    </row>
    <row r="91" spans="1:7" ht="60" x14ac:dyDescent="0.25">
      <c r="A91" s="3" t="s">
        <v>26</v>
      </c>
      <c r="B91" s="2" t="s">
        <v>133</v>
      </c>
      <c r="C91" s="2" t="s">
        <v>132</v>
      </c>
      <c r="D91" s="1">
        <v>5</v>
      </c>
      <c r="E91" s="14">
        <v>0.01</v>
      </c>
      <c r="F91" s="14">
        <v>5.2059999999999997E-3</v>
      </c>
      <c r="G91" s="17">
        <f t="shared" si="2"/>
        <v>4.7940000000000005E-3</v>
      </c>
    </row>
    <row r="92" spans="1:7" ht="45" x14ac:dyDescent="0.25">
      <c r="A92" s="16" t="s">
        <v>26</v>
      </c>
      <c r="B92" s="4" t="s">
        <v>54</v>
      </c>
      <c r="C92" s="2" t="s">
        <v>22</v>
      </c>
      <c r="D92" s="1">
        <v>4</v>
      </c>
      <c r="E92" s="14">
        <v>1.7999999999999999E-2</v>
      </c>
      <c r="F92" s="14">
        <v>1.5769999999999999E-2</v>
      </c>
      <c r="G92" s="17">
        <f t="shared" si="2"/>
        <v>2.2299999999999993E-3</v>
      </c>
    </row>
    <row r="93" spans="1:7" ht="45" x14ac:dyDescent="0.25">
      <c r="A93" s="16" t="s">
        <v>26</v>
      </c>
      <c r="B93" s="4" t="s">
        <v>55</v>
      </c>
      <c r="C93" s="2" t="s">
        <v>23</v>
      </c>
      <c r="D93" s="1">
        <v>5</v>
      </c>
      <c r="E93" s="14">
        <v>3.0000000000000001E-3</v>
      </c>
      <c r="F93" s="14">
        <v>1.0169999999999999E-3</v>
      </c>
      <c r="G93" s="17">
        <f t="shared" si="2"/>
        <v>1.9830000000000004E-3</v>
      </c>
    </row>
    <row r="94" spans="1:7" ht="30" x14ac:dyDescent="0.25">
      <c r="A94" s="9" t="s">
        <v>26</v>
      </c>
      <c r="B94" s="4" t="s">
        <v>63</v>
      </c>
      <c r="C94" s="2" t="s">
        <v>61</v>
      </c>
      <c r="D94" s="1">
        <v>6</v>
      </c>
      <c r="E94" s="14">
        <v>1.5E-3</v>
      </c>
      <c r="F94" s="14">
        <v>3.8099999999999999E-4</v>
      </c>
      <c r="G94" s="17">
        <f t="shared" si="2"/>
        <v>1.119E-3</v>
      </c>
    </row>
    <row r="95" spans="1:7" ht="45" x14ac:dyDescent="0.25">
      <c r="A95" s="16" t="s">
        <v>26</v>
      </c>
      <c r="B95" s="2" t="s">
        <v>129</v>
      </c>
      <c r="C95" s="2" t="s">
        <v>222</v>
      </c>
      <c r="D95" s="1">
        <v>6</v>
      </c>
      <c r="E95" s="14">
        <v>1E-3</v>
      </c>
      <c r="F95" s="14">
        <v>6.9800000000000005E-4</v>
      </c>
      <c r="G95" s="17">
        <f t="shared" si="2"/>
        <v>3.0199999999999997E-4</v>
      </c>
    </row>
    <row r="96" spans="1:7" ht="30" x14ac:dyDescent="0.25">
      <c r="A96" s="2" t="s">
        <v>26</v>
      </c>
      <c r="B96" s="19" t="s">
        <v>47</v>
      </c>
      <c r="C96" s="2" t="s">
        <v>166</v>
      </c>
      <c r="D96" s="1">
        <v>6</v>
      </c>
      <c r="E96" s="14">
        <v>2E-3</v>
      </c>
      <c r="F96" s="14">
        <v>7.3499999999999998E-4</v>
      </c>
      <c r="G96" s="17">
        <f t="shared" si="2"/>
        <v>1.2650000000000001E-3</v>
      </c>
    </row>
    <row r="97" spans="1:7" ht="30" x14ac:dyDescent="0.25">
      <c r="A97" s="16" t="s">
        <v>111</v>
      </c>
      <c r="B97" s="4" t="s">
        <v>137</v>
      </c>
      <c r="C97" s="2" t="s">
        <v>136</v>
      </c>
      <c r="D97" s="1">
        <v>5</v>
      </c>
      <c r="E97" s="14">
        <v>1.4999999999999999E-2</v>
      </c>
      <c r="F97" s="14">
        <v>1.3738E-2</v>
      </c>
      <c r="G97" s="17">
        <f t="shared" si="2"/>
        <v>1.2619999999999992E-3</v>
      </c>
    </row>
    <row r="98" spans="1:7" ht="30" x14ac:dyDescent="0.25">
      <c r="A98" s="9" t="s">
        <v>26</v>
      </c>
      <c r="B98" s="4" t="s">
        <v>141</v>
      </c>
      <c r="C98" s="2" t="s">
        <v>142</v>
      </c>
      <c r="D98" s="1">
        <v>6</v>
      </c>
      <c r="E98" s="14">
        <v>2E-3</v>
      </c>
      <c r="F98" s="14">
        <v>2.2499999999999998E-3</v>
      </c>
      <c r="G98" s="17">
        <f t="shared" si="2"/>
        <v>-2.4999999999999979E-4</v>
      </c>
    </row>
    <row r="99" spans="1:7" ht="38.25" customHeight="1" x14ac:dyDescent="0.25">
      <c r="A99" s="16" t="s">
        <v>26</v>
      </c>
      <c r="B99" s="2" t="s">
        <v>176</v>
      </c>
      <c r="C99" s="2" t="s">
        <v>167</v>
      </c>
      <c r="D99" s="1">
        <v>5</v>
      </c>
      <c r="E99" s="14">
        <v>0.02</v>
      </c>
      <c r="F99" s="14">
        <v>1.6619999999999999E-2</v>
      </c>
      <c r="G99" s="17">
        <f t="shared" si="2"/>
        <v>3.3800000000000011E-3</v>
      </c>
    </row>
    <row r="100" spans="1:7" ht="30" x14ac:dyDescent="0.25">
      <c r="A100" s="3" t="s">
        <v>26</v>
      </c>
      <c r="B100" s="4" t="s">
        <v>57</v>
      </c>
      <c r="C100" s="2" t="s">
        <v>209</v>
      </c>
      <c r="D100" s="1">
        <v>5</v>
      </c>
      <c r="E100" s="14">
        <v>2.4192000000000002E-2</v>
      </c>
      <c r="F100" s="14">
        <v>3.6240000000000001E-3</v>
      </c>
      <c r="G100" s="17">
        <f t="shared" si="2"/>
        <v>2.0568000000000003E-2</v>
      </c>
    </row>
    <row r="101" spans="1:7" ht="30" x14ac:dyDescent="0.25">
      <c r="A101" s="16" t="s">
        <v>111</v>
      </c>
      <c r="B101" s="4" t="s">
        <v>117</v>
      </c>
      <c r="C101" s="2" t="s">
        <v>210</v>
      </c>
      <c r="D101" s="1">
        <v>5</v>
      </c>
      <c r="E101" s="14">
        <v>3.0335999999999998E-2</v>
      </c>
      <c r="F101" s="14">
        <v>1.9637000000000002E-2</v>
      </c>
      <c r="G101" s="17">
        <f t="shared" si="2"/>
        <v>1.0698999999999997E-2</v>
      </c>
    </row>
    <row r="102" spans="1:7" ht="30" x14ac:dyDescent="0.25">
      <c r="A102" s="16" t="s">
        <v>111</v>
      </c>
      <c r="B102" s="4" t="s">
        <v>118</v>
      </c>
      <c r="C102" s="2" t="s">
        <v>211</v>
      </c>
      <c r="D102" s="1">
        <v>6</v>
      </c>
      <c r="E102" s="14">
        <v>3.6600000000000001E-3</v>
      </c>
      <c r="F102" s="14">
        <v>1.248E-3</v>
      </c>
      <c r="G102" s="17">
        <f t="shared" ref="G102:G103" si="3">E102-F102</f>
        <v>2.4120000000000001E-3</v>
      </c>
    </row>
    <row r="103" spans="1:7" ht="30" x14ac:dyDescent="0.25">
      <c r="A103" s="16" t="s">
        <v>111</v>
      </c>
      <c r="B103" s="4" t="s">
        <v>119</v>
      </c>
      <c r="C103" s="2" t="s">
        <v>212</v>
      </c>
      <c r="D103" s="1">
        <v>4</v>
      </c>
      <c r="E103" s="14">
        <v>3.0999999999999999E-3</v>
      </c>
      <c r="F103" s="14">
        <v>1.702E-3</v>
      </c>
      <c r="G103" s="17">
        <f t="shared" si="3"/>
        <v>1.3979999999999999E-3</v>
      </c>
    </row>
    <row r="104" spans="1:7" ht="30" x14ac:dyDescent="0.25">
      <c r="A104" s="3" t="s">
        <v>26</v>
      </c>
      <c r="B104" s="4" t="s">
        <v>213</v>
      </c>
      <c r="C104" s="2" t="s">
        <v>214</v>
      </c>
      <c r="D104" s="1">
        <v>4</v>
      </c>
      <c r="E104" s="14">
        <v>0.25151200000000001</v>
      </c>
      <c r="F104" s="14">
        <v>0.29971900000000001</v>
      </c>
      <c r="G104" s="17">
        <f t="shared" ref="G104:G116" si="4">E104-F104</f>
        <v>-4.8207E-2</v>
      </c>
    </row>
    <row r="105" spans="1:7" ht="45" x14ac:dyDescent="0.25">
      <c r="A105" s="16" t="s">
        <v>111</v>
      </c>
      <c r="B105" s="4" t="s">
        <v>120</v>
      </c>
      <c r="C105" s="2" t="s">
        <v>215</v>
      </c>
      <c r="D105" s="1">
        <v>4</v>
      </c>
      <c r="E105" s="14">
        <v>9.0296000000000001E-2</v>
      </c>
      <c r="F105" s="14">
        <v>9.5727999999999994E-2</v>
      </c>
      <c r="G105" s="17">
        <f>E105-F105</f>
        <v>-5.4319999999999924E-3</v>
      </c>
    </row>
    <row r="106" spans="1:7" ht="30" x14ac:dyDescent="0.25">
      <c r="A106" s="3" t="s">
        <v>26</v>
      </c>
      <c r="B106" s="4" t="s">
        <v>58</v>
      </c>
      <c r="C106" s="2" t="s">
        <v>216</v>
      </c>
      <c r="D106" s="1">
        <v>4</v>
      </c>
      <c r="E106" s="14">
        <v>2.2110000000000001E-2</v>
      </c>
      <c r="F106" s="14">
        <v>8.6390000000000008E-3</v>
      </c>
      <c r="G106" s="17">
        <f t="shared" si="4"/>
        <v>1.3471E-2</v>
      </c>
    </row>
    <row r="107" spans="1:7" ht="30" x14ac:dyDescent="0.25">
      <c r="A107" s="16" t="s">
        <v>26</v>
      </c>
      <c r="B107" s="20" t="s">
        <v>59</v>
      </c>
      <c r="C107" s="2" t="s">
        <v>217</v>
      </c>
      <c r="D107" s="1">
        <v>4</v>
      </c>
      <c r="E107" s="14">
        <v>5.6570000000000002E-2</v>
      </c>
      <c r="F107" s="14">
        <v>3.9843999999999997E-2</v>
      </c>
      <c r="G107" s="17">
        <f t="shared" si="4"/>
        <v>1.6726000000000005E-2</v>
      </c>
    </row>
    <row r="108" spans="1:7" ht="30" x14ac:dyDescent="0.25">
      <c r="A108" s="16" t="s">
        <v>218</v>
      </c>
      <c r="B108" s="20" t="s">
        <v>121</v>
      </c>
      <c r="C108" s="2" t="s">
        <v>177</v>
      </c>
      <c r="D108" s="1">
        <v>4</v>
      </c>
      <c r="E108" s="14">
        <v>0.23</v>
      </c>
      <c r="F108" s="14">
        <v>0.29281000000000001</v>
      </c>
      <c r="G108" s="17">
        <f t="shared" si="4"/>
        <v>-6.2810000000000005E-2</v>
      </c>
    </row>
    <row r="109" spans="1:7" ht="45" x14ac:dyDescent="0.25">
      <c r="A109" s="16" t="s">
        <v>218</v>
      </c>
      <c r="B109" s="20" t="s">
        <v>122</v>
      </c>
      <c r="C109" s="2" t="s">
        <v>178</v>
      </c>
      <c r="D109" s="1">
        <v>4</v>
      </c>
      <c r="E109" s="14">
        <v>0.28000000000000003</v>
      </c>
      <c r="F109" s="14">
        <v>0.14673</v>
      </c>
      <c r="G109" s="17">
        <f t="shared" si="4"/>
        <v>0.13327000000000003</v>
      </c>
    </row>
    <row r="110" spans="1:7" ht="30" x14ac:dyDescent="0.25">
      <c r="A110" s="16" t="s">
        <v>218</v>
      </c>
      <c r="B110" s="20" t="s">
        <v>123</v>
      </c>
      <c r="C110" s="2" t="s">
        <v>112</v>
      </c>
      <c r="D110" s="1">
        <v>4</v>
      </c>
      <c r="E110" s="14">
        <v>4.4999999999999998E-2</v>
      </c>
      <c r="F110" s="14">
        <v>3.2097000000000001E-2</v>
      </c>
      <c r="G110" s="17">
        <f t="shared" si="4"/>
        <v>1.2902999999999998E-2</v>
      </c>
    </row>
    <row r="111" spans="1:7" ht="30" x14ac:dyDescent="0.25">
      <c r="A111" s="16" t="s">
        <v>218</v>
      </c>
      <c r="B111" s="20" t="s">
        <v>124</v>
      </c>
      <c r="C111" s="2" t="s">
        <v>113</v>
      </c>
      <c r="D111" s="1">
        <v>5</v>
      </c>
      <c r="E111" s="14">
        <v>5.4999999999999997E-3</v>
      </c>
      <c r="F111" s="14">
        <v>3.8600000000000001E-3</v>
      </c>
      <c r="G111" s="17">
        <f t="shared" si="4"/>
        <v>1.6399999999999995E-3</v>
      </c>
    </row>
    <row r="112" spans="1:7" ht="30" x14ac:dyDescent="0.25">
      <c r="A112" s="16" t="s">
        <v>218</v>
      </c>
      <c r="B112" s="20" t="s">
        <v>127</v>
      </c>
      <c r="C112" s="2" t="s">
        <v>114</v>
      </c>
      <c r="D112" s="1">
        <v>5</v>
      </c>
      <c r="E112" s="14">
        <v>5.0000000000000001E-3</v>
      </c>
      <c r="F112" s="14">
        <v>2.3579999999999999E-3</v>
      </c>
      <c r="G112" s="17">
        <f t="shared" si="4"/>
        <v>2.6420000000000003E-3</v>
      </c>
    </row>
    <row r="113" spans="1:7" ht="30" x14ac:dyDescent="0.25">
      <c r="A113" s="16" t="s">
        <v>218</v>
      </c>
      <c r="B113" s="20" t="s">
        <v>127</v>
      </c>
      <c r="C113" s="2" t="s">
        <v>115</v>
      </c>
      <c r="D113" s="1">
        <v>5</v>
      </c>
      <c r="E113" s="14">
        <v>1.4999999999999999E-2</v>
      </c>
      <c r="F113" s="14">
        <v>1.077E-2</v>
      </c>
      <c r="G113" s="17">
        <f t="shared" si="4"/>
        <v>4.2299999999999994E-3</v>
      </c>
    </row>
    <row r="114" spans="1:7" ht="30" x14ac:dyDescent="0.25">
      <c r="A114" s="16" t="s">
        <v>218</v>
      </c>
      <c r="B114" s="20" t="s">
        <v>125</v>
      </c>
      <c r="C114" s="2" t="s">
        <v>116</v>
      </c>
      <c r="D114" s="1">
        <v>5</v>
      </c>
      <c r="E114" s="14">
        <v>1.9820000000000001E-2</v>
      </c>
      <c r="F114" s="14">
        <v>0.18665399999999999</v>
      </c>
      <c r="G114" s="17">
        <f t="shared" si="4"/>
        <v>-0.16683399999999998</v>
      </c>
    </row>
    <row r="115" spans="1:7" ht="30" x14ac:dyDescent="0.25">
      <c r="A115" s="16" t="s">
        <v>218</v>
      </c>
      <c r="B115" s="20" t="s">
        <v>126</v>
      </c>
      <c r="C115" s="2" t="s">
        <v>116</v>
      </c>
      <c r="D115" s="1">
        <v>4</v>
      </c>
      <c r="E115" s="14">
        <v>0.2382</v>
      </c>
      <c r="F115" s="14">
        <v>2.155E-2</v>
      </c>
      <c r="G115" s="17">
        <f t="shared" si="4"/>
        <v>0.21665000000000001</v>
      </c>
    </row>
    <row r="116" spans="1:7" ht="45" x14ac:dyDescent="0.25">
      <c r="A116" s="16" t="s">
        <v>26</v>
      </c>
      <c r="B116" s="2" t="s">
        <v>219</v>
      </c>
      <c r="C116" s="2" t="s">
        <v>220</v>
      </c>
      <c r="D116" s="1">
        <v>8</v>
      </c>
      <c r="E116" s="17">
        <v>0.24</v>
      </c>
      <c r="F116" s="17">
        <v>0.227826</v>
      </c>
      <c r="G116" s="17">
        <f t="shared" si="4"/>
        <v>1.217399999999999E-2</v>
      </c>
    </row>
    <row r="117" spans="1:7" ht="45" x14ac:dyDescent="0.25">
      <c r="A117" s="16" t="s">
        <v>111</v>
      </c>
      <c r="B117" s="2" t="s">
        <v>219</v>
      </c>
      <c r="C117" s="2" t="s">
        <v>67</v>
      </c>
      <c r="D117" s="1">
        <v>8</v>
      </c>
      <c r="E117" s="17">
        <v>8.5000000000000006E-2</v>
      </c>
      <c r="F117" s="17">
        <v>4.4735999999999998E-2</v>
      </c>
      <c r="G117" s="17">
        <f>E117-F117</f>
        <v>4.0264000000000008E-2</v>
      </c>
    </row>
    <row r="118" spans="1:7" ht="33.75" customHeight="1" x14ac:dyDescent="0.25">
      <c r="F118" s="10"/>
      <c r="G118" s="11"/>
    </row>
    <row r="119" spans="1:7" ht="27.75" customHeight="1" x14ac:dyDescent="0.25">
      <c r="A119" s="24" t="s">
        <v>223</v>
      </c>
      <c r="B119" s="24"/>
      <c r="C119" s="24"/>
      <c r="D119" s="24"/>
      <c r="E119" s="24"/>
      <c r="F119" s="24"/>
      <c r="G119" s="24"/>
    </row>
  </sheetData>
  <mergeCells count="3">
    <mergeCell ref="A7:G7"/>
    <mergeCell ref="A8:G8"/>
    <mergeCell ref="A119:G1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Форма 6 </vt:lpstr>
      <vt:lpstr>' Форма 6 '!sub_4000</vt:lpstr>
      <vt:lpstr>' Форма 6 '!sub_4001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2021-09-09T08:45:29Z</dcterms:modified>
</cp:coreProperties>
</file>