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filterPrivacy="1" defaultThemeVersion="124226"/>
  <xr:revisionPtr revIDLastSave="0" documentId="13_ncr:1_{9C7AFD6D-BE7C-444B-9521-57A88455A77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форма 4" sheetId="13" r:id="rId1"/>
  </sheets>
  <definedNames>
    <definedName name="_xlnm._FilterDatabase" localSheetId="0" hidden="1">'форма 4'!$A$12:$F$66</definedName>
    <definedName name="sub_4000" localSheetId="0">'форма 4'!$F$1</definedName>
    <definedName name="sub_4001" localSheetId="0">'форма 4'!$F$5</definedName>
  </definedNames>
  <calcPr calcId="181029"/>
</workbook>
</file>

<file path=xl/calcChain.xml><?xml version="1.0" encoding="utf-8"?>
<calcChain xmlns="http://schemas.openxmlformats.org/spreadsheetml/2006/main">
  <c r="F66" i="13" l="1"/>
  <c r="F65" i="13"/>
  <c r="F64" i="13"/>
  <c r="F63" i="13"/>
  <c r="F62" i="13"/>
  <c r="F61" i="13"/>
  <c r="F60" i="13"/>
  <c r="F59" i="13"/>
  <c r="F58" i="13"/>
  <c r="F57" i="13"/>
  <c r="F56" i="13"/>
  <c r="F55" i="13"/>
  <c r="F54" i="13"/>
  <c r="F53" i="13"/>
  <c r="F52" i="13"/>
  <c r="F51" i="13"/>
  <c r="F50" i="13"/>
  <c r="F49" i="13"/>
  <c r="F48" i="13"/>
  <c r="F47" i="13"/>
  <c r="F46" i="13"/>
  <c r="F45" i="13"/>
  <c r="F44" i="13"/>
  <c r="F43" i="13"/>
  <c r="F42" i="13"/>
  <c r="F41" i="13"/>
  <c r="F40" i="13"/>
  <c r="F39" i="13"/>
  <c r="F38" i="13"/>
  <c r="F37" i="13"/>
  <c r="F36" i="13"/>
  <c r="F35" i="13"/>
  <c r="F34" i="13"/>
  <c r="F33" i="13"/>
  <c r="F32" i="13"/>
  <c r="F31" i="13"/>
  <c r="F30" i="13"/>
  <c r="F29" i="13"/>
  <c r="F28" i="13"/>
  <c r="F27" i="13"/>
  <c r="F26" i="13"/>
  <c r="F25" i="13"/>
  <c r="F24" i="13"/>
  <c r="F23" i="13"/>
  <c r="F22" i="13"/>
  <c r="F21" i="13"/>
  <c r="F20" i="13"/>
  <c r="F19" i="13"/>
  <c r="F18" i="13"/>
  <c r="F17" i="13"/>
  <c r="F16" i="13"/>
  <c r="F15" i="13"/>
  <c r="F14" i="13" l="1"/>
</calcChain>
</file>

<file path=xl/sharedStrings.xml><?xml version="1.0" encoding="utf-8"?>
<sst xmlns="http://schemas.openxmlformats.org/spreadsheetml/2006/main" count="71" uniqueCount="60">
  <si>
    <t>Приложение N 4</t>
  </si>
  <si>
    <t>к приказу ФАС России</t>
  </si>
  <si>
    <t>от 18.01.2019 N 38/19</t>
  </si>
  <si>
    <t>Форма 4</t>
  </si>
  <si>
    <t>Зона входа в магистральный газопровод</t>
  </si>
  <si>
    <t>Зона выхода из магистрального газопровода</t>
  </si>
  <si>
    <t>Свободная мощность магистральных трубопроводов,  млн.м3</t>
  </si>
  <si>
    <t>Объемы газа в соответствии с удовлетворенными заявками, млн. м3</t>
  </si>
  <si>
    <t>Объемы газа в соответствии с поступившими заявками, млн.м3</t>
  </si>
  <si>
    <t xml:space="preserve">Информация о наличии (отсутствии) технической возможности доступа к регулируемым услугам по транспортировке газа по магистральным газопроводам ОАО "Сургутгаз" </t>
  </si>
  <si>
    <t>период</t>
  </si>
  <si>
    <t>ООО "Авторемонтное предприятие"</t>
  </si>
  <si>
    <t>ООО "Автоэкспресс" ул.Аэрофлотск.</t>
  </si>
  <si>
    <t>ООО "Городские мойки"</t>
  </si>
  <si>
    <t>СГМУП "Городские тепловые сети"</t>
  </si>
  <si>
    <t>ООО "ГРАДОС"</t>
  </si>
  <si>
    <t>ООО "Дорстройиндустрия"</t>
  </si>
  <si>
    <t xml:space="preserve">Религиозная организация  "Женский монастырь в честь иконы Божией Матери "Умиление" г.Сургута Ханты-Мансийской Епархии Русской Православной Церкви (Московский Патриархат) </t>
  </si>
  <si>
    <t>ООО "Завод ЖелезоБетонСтрой"</t>
  </si>
  <si>
    <t>Калашников Эдуард Вячеславович</t>
  </si>
  <si>
    <t>ООО "Лента"</t>
  </si>
  <si>
    <t>ООО Мясокомбинат "Сургутский"</t>
  </si>
  <si>
    <t>ООО "Обь регион"</t>
  </si>
  <si>
    <t>ООО "Общее и дорожное строительство"</t>
  </si>
  <si>
    <t>ООО "ОиС"</t>
  </si>
  <si>
    <t>ЗАО Пивоваренный завод "Сургутский"</t>
  </si>
  <si>
    <t>ИП Пахтаева Нина Леонидовна</t>
  </si>
  <si>
    <t>ООО ППФ "Промстройпуть"</t>
  </si>
  <si>
    <t>ЗАО "Риалрен"</t>
  </si>
  <si>
    <t>ООО "РиК Девелопмент"</t>
  </si>
  <si>
    <t>ООО "СГС групп"</t>
  </si>
  <si>
    <t>ООО "СК-Моторс"</t>
  </si>
  <si>
    <t>ЗАО "Спецремтехника"</t>
  </si>
  <si>
    <t>ООО "Стройтранзит"</t>
  </si>
  <si>
    <t>СГМУП "Сургутский хлебзавод"</t>
  </si>
  <si>
    <t>АО "УМС-6"</t>
  </si>
  <si>
    <t>МУП "ТО УТВиВ №1" МО Сургутский район</t>
  </si>
  <si>
    <t>ООО "ЦВМ Юань"</t>
  </si>
  <si>
    <t>КУ "Сургутский клинический противотубер. диспансер"</t>
  </si>
  <si>
    <t>МУ "РУСС"</t>
  </si>
  <si>
    <t>СЦБПО ПРНС ПАО "Сургутнефтегаз"</t>
  </si>
  <si>
    <t>УЭЗиС, ПАО "Сургутнефтегаз"</t>
  </si>
  <si>
    <t>УЭЗиС ПАО "Сургутнефтегаз"</t>
  </si>
  <si>
    <t>население</t>
  </si>
  <si>
    <t>Выход из АГРС- 4 в газораспределительную сеть</t>
  </si>
  <si>
    <r>
      <t>ПАО "Сургутнефтегаз"</t>
    </r>
    <r>
      <rPr>
        <b/>
        <sz val="11"/>
        <color theme="1"/>
        <rFont val="Times New Roman"/>
        <family val="1"/>
        <charset val="204"/>
      </rPr>
      <t>/</t>
    </r>
  </si>
  <si>
    <t>ЗАО "Компания САБ"</t>
  </si>
  <si>
    <t>КОУ  ХМАО-Югра "Специальная учебно-воспитательная школа №2"</t>
  </si>
  <si>
    <t>точки подключения АГРС-4 к магистральным газопроводам ПАО "Сургтнефтегаз"</t>
  </si>
  <si>
    <t>ИП Синица Сергей Яковлевич</t>
  </si>
  <si>
    <t xml:space="preserve">Поставщик газа / потребитель </t>
  </si>
  <si>
    <t xml:space="preserve">АО "Специализированный застройщик "Сургутстройтрест" </t>
  </si>
  <si>
    <t xml:space="preserve">Гражданка  Касумова З.Н. </t>
  </si>
  <si>
    <t>АБЗ тр.СНДСР ПАО "Сургутнефтегаз"</t>
  </si>
  <si>
    <t>месяц</t>
  </si>
  <si>
    <t>ФГБОУ ДПО "УЦ ФПС по ХМАО-Югре"</t>
  </si>
  <si>
    <t>ИП Грачев Александр Владимирович</t>
  </si>
  <si>
    <t>ИП Радченко Ирина Сергеевна (ИП Воронин И.К.)</t>
  </si>
  <si>
    <t>за август  2020 года</t>
  </si>
  <si>
    <t xml:space="preserve"> - Изменение погодных условий, количества выпуска продукции влияет на показатели наличия (отсутствия) технической возможности доступа к услугам по транспортировке газа по магистральным газопроводам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</si>
</sst>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2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top" wrapText="1"/>
    </xf>
    <xf numFmtId="164" fontId="0" fillId="0" borderId="1" xfId="0" applyNumberForma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164" fontId="5" fillId="0" borderId="1" xfId="1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0" xfId="0" applyAlignment="1">
      <alignment horizontal="left" wrapText="1"/>
    </xf>
  </cellXfs>
  <cellStyles count="2">
    <cellStyle name="Обычный" xfId="0" builtinId="0"/>
    <cellStyle name="Обычный_Форма 2 приложение 1  " xfId="1" xr:uid="{A14053F6-18C6-48FE-A6B8-DFCB818C5552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78C763-BB7C-4157-A832-E32BF79A0606}">
  <dimension ref="A1:F68"/>
  <sheetViews>
    <sheetView tabSelected="1" workbookViewId="0">
      <selection activeCell="A9" sqref="A9"/>
    </sheetView>
  </sheetViews>
  <sheetFormatPr defaultRowHeight="15" x14ac:dyDescent="0.25"/>
  <cols>
    <col min="1" max="1" width="17.42578125" customWidth="1"/>
    <col min="2" max="2" width="19" customWidth="1"/>
    <col min="3" max="3" width="37.42578125" customWidth="1"/>
    <col min="4" max="4" width="18.7109375" customWidth="1"/>
    <col min="5" max="5" width="21.85546875" customWidth="1"/>
    <col min="6" max="6" width="23.42578125" customWidth="1"/>
  </cols>
  <sheetData>
    <row r="1" spans="1:6" x14ac:dyDescent="0.25">
      <c r="A1" s="1"/>
      <c r="B1" s="1"/>
      <c r="C1" s="1"/>
      <c r="D1" s="1"/>
      <c r="E1" s="1"/>
      <c r="F1" s="2" t="s">
        <v>0</v>
      </c>
    </row>
    <row r="2" spans="1:6" x14ac:dyDescent="0.25">
      <c r="A2" s="1"/>
      <c r="B2" s="1"/>
      <c r="C2" s="1"/>
      <c r="D2" s="1"/>
      <c r="E2" s="1"/>
      <c r="F2" s="2" t="s">
        <v>1</v>
      </c>
    </row>
    <row r="3" spans="1:6" x14ac:dyDescent="0.25">
      <c r="A3" s="1"/>
      <c r="B3" s="1"/>
      <c r="C3" s="1"/>
      <c r="D3" s="1"/>
      <c r="E3" s="1"/>
      <c r="F3" s="2" t="s">
        <v>2</v>
      </c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1"/>
      <c r="B5" s="1"/>
      <c r="C5" s="1"/>
      <c r="D5" s="1"/>
      <c r="E5" s="1"/>
      <c r="F5" s="2" t="s">
        <v>3</v>
      </c>
    </row>
    <row r="6" spans="1:6" x14ac:dyDescent="0.25">
      <c r="A6" s="1"/>
      <c r="B6" s="1"/>
      <c r="C6" s="1"/>
      <c r="D6" s="1"/>
      <c r="E6" s="1"/>
      <c r="F6" s="1"/>
    </row>
    <row r="7" spans="1:6" ht="32.25" customHeight="1" x14ac:dyDescent="0.25">
      <c r="A7" s="19" t="s">
        <v>9</v>
      </c>
      <c r="B7" s="19"/>
      <c r="C7" s="19"/>
      <c r="D7" s="19"/>
      <c r="E7" s="19"/>
      <c r="F7" s="19"/>
    </row>
    <row r="8" spans="1:6" ht="25.5" customHeight="1" x14ac:dyDescent="0.25">
      <c r="A8" s="20" t="s">
        <v>58</v>
      </c>
      <c r="B8" s="19"/>
      <c r="C8" s="19"/>
      <c r="D8" s="19"/>
      <c r="E8" s="19"/>
      <c r="F8" s="19"/>
    </row>
    <row r="9" spans="1:6" ht="12.75" customHeight="1" x14ac:dyDescent="0.25">
      <c r="A9" s="6" t="s">
        <v>54</v>
      </c>
      <c r="B9" s="13"/>
      <c r="C9" s="13"/>
      <c r="D9" s="13"/>
      <c r="E9" s="13"/>
      <c r="F9" s="13"/>
    </row>
    <row r="10" spans="1:6" x14ac:dyDescent="0.25">
      <c r="A10" s="5" t="s">
        <v>10</v>
      </c>
      <c r="B10" s="1"/>
      <c r="C10" s="1"/>
      <c r="D10" s="1"/>
      <c r="E10" s="1"/>
      <c r="F10" s="1"/>
    </row>
    <row r="11" spans="1:6" ht="75" customHeight="1" x14ac:dyDescent="0.25">
      <c r="A11" s="3" t="s">
        <v>4</v>
      </c>
      <c r="B11" s="3" t="s">
        <v>5</v>
      </c>
      <c r="C11" s="3" t="s">
        <v>50</v>
      </c>
      <c r="D11" s="3" t="s">
        <v>8</v>
      </c>
      <c r="E11" s="3" t="s">
        <v>7</v>
      </c>
      <c r="F11" s="3" t="s">
        <v>6</v>
      </c>
    </row>
    <row r="12" spans="1:6" ht="11.25" customHeight="1" x14ac:dyDescent="0.25">
      <c r="A12" s="4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</row>
    <row r="13" spans="1:6" ht="17.25" customHeight="1" x14ac:dyDescent="0.25">
      <c r="A13" s="21" t="s">
        <v>48</v>
      </c>
      <c r="B13" s="21" t="s">
        <v>44</v>
      </c>
      <c r="C13" s="8" t="s">
        <v>45</v>
      </c>
      <c r="D13" s="10"/>
      <c r="E13" s="10"/>
      <c r="F13" s="9"/>
    </row>
    <row r="14" spans="1:6" ht="18.75" customHeight="1" x14ac:dyDescent="0.25">
      <c r="A14" s="21"/>
      <c r="B14" s="21"/>
      <c r="C14" s="16" t="s">
        <v>11</v>
      </c>
      <c r="D14" s="14">
        <v>2E-3</v>
      </c>
      <c r="E14" s="14">
        <v>1.7000000000000001E-4</v>
      </c>
      <c r="F14" s="15">
        <f t="shared" ref="F14:F65" si="0">D14-E14</f>
        <v>1.83E-3</v>
      </c>
    </row>
    <row r="15" spans="1:6" ht="18" customHeight="1" x14ac:dyDescent="0.25">
      <c r="A15" s="21"/>
      <c r="B15" s="21"/>
      <c r="C15" s="16" t="s">
        <v>12</v>
      </c>
      <c r="D15" s="14">
        <v>2E-3</v>
      </c>
      <c r="E15" s="14">
        <v>2.7060000000000001E-3</v>
      </c>
      <c r="F15" s="15">
        <f t="shared" si="0"/>
        <v>-7.0600000000000003E-4</v>
      </c>
    </row>
    <row r="16" spans="1:6" x14ac:dyDescent="0.25">
      <c r="A16" s="21"/>
      <c r="B16" s="21"/>
      <c r="C16" s="16" t="s">
        <v>13</v>
      </c>
      <c r="D16" s="15">
        <v>1E-3</v>
      </c>
      <c r="E16" s="15">
        <v>2.0690000000000001E-3</v>
      </c>
      <c r="F16" s="15">
        <f t="shared" si="0"/>
        <v>-1.0690000000000001E-3</v>
      </c>
    </row>
    <row r="17" spans="1:6" ht="18.75" customHeight="1" x14ac:dyDescent="0.25">
      <c r="A17" s="21"/>
      <c r="B17" s="21"/>
      <c r="C17" s="7" t="s">
        <v>14</v>
      </c>
      <c r="D17" s="17">
        <v>7.7186000000000005E-2</v>
      </c>
      <c r="E17" s="12">
        <v>2.6294000000000001E-2</v>
      </c>
      <c r="F17" s="15">
        <f t="shared" si="0"/>
        <v>5.0892000000000007E-2</v>
      </c>
    </row>
    <row r="18" spans="1:6" ht="18" customHeight="1" x14ac:dyDescent="0.25">
      <c r="A18" s="21"/>
      <c r="B18" s="21"/>
      <c r="C18" s="7" t="s">
        <v>14</v>
      </c>
      <c r="D18" s="17">
        <v>2.5381999999999998E-2</v>
      </c>
      <c r="E18" s="12">
        <v>8.8959999999999994E-3</v>
      </c>
      <c r="F18" s="15">
        <f t="shared" si="0"/>
        <v>1.6486000000000001E-2</v>
      </c>
    </row>
    <row r="19" spans="1:6" ht="20.25" customHeight="1" x14ac:dyDescent="0.25">
      <c r="A19" s="21"/>
      <c r="B19" s="21"/>
      <c r="C19" s="7" t="s">
        <v>14</v>
      </c>
      <c r="D19" s="17">
        <v>3.4155999999999999E-2</v>
      </c>
      <c r="E19" s="12">
        <v>2.2783999999999999E-2</v>
      </c>
      <c r="F19" s="15">
        <f t="shared" si="0"/>
        <v>1.1372E-2</v>
      </c>
    </row>
    <row r="20" spans="1:6" ht="19.5" customHeight="1" x14ac:dyDescent="0.25">
      <c r="A20" s="21"/>
      <c r="B20" s="21"/>
      <c r="C20" s="7" t="s">
        <v>14</v>
      </c>
      <c r="D20" s="17">
        <v>4.2339999999999999E-3</v>
      </c>
      <c r="E20" s="12">
        <v>3.5349999999999999E-3</v>
      </c>
      <c r="F20" s="15">
        <f t="shared" si="0"/>
        <v>6.9899999999999997E-4</v>
      </c>
    </row>
    <row r="21" spans="1:6" ht="19.5" customHeight="1" x14ac:dyDescent="0.25">
      <c r="A21" s="21"/>
      <c r="B21" s="21"/>
      <c r="C21" s="7" t="s">
        <v>14</v>
      </c>
      <c r="D21" s="17">
        <v>4.3999999999999997E-2</v>
      </c>
      <c r="E21" s="18">
        <v>3.9884000000000003E-2</v>
      </c>
      <c r="F21" s="15">
        <f t="shared" si="0"/>
        <v>4.1159999999999947E-3</v>
      </c>
    </row>
    <row r="22" spans="1:6" ht="19.5" customHeight="1" x14ac:dyDescent="0.25">
      <c r="A22" s="21"/>
      <c r="B22" s="21"/>
      <c r="C22" s="7" t="s">
        <v>14</v>
      </c>
      <c r="D22" s="17">
        <v>2.7E-2</v>
      </c>
      <c r="E22" s="18">
        <v>2.4405E-2</v>
      </c>
      <c r="F22" s="15">
        <f t="shared" si="0"/>
        <v>2.5950000000000001E-3</v>
      </c>
    </row>
    <row r="23" spans="1:6" ht="19.5" customHeight="1" x14ac:dyDescent="0.25">
      <c r="A23" s="21"/>
      <c r="B23" s="21"/>
      <c r="C23" s="7" t="s">
        <v>14</v>
      </c>
      <c r="D23" s="17">
        <v>5.0000000000000001E-4</v>
      </c>
      <c r="E23" s="18">
        <v>1.292E-3</v>
      </c>
      <c r="F23" s="15">
        <f t="shared" si="0"/>
        <v>-7.9199999999999995E-4</v>
      </c>
    </row>
    <row r="24" spans="1:6" ht="19.5" customHeight="1" x14ac:dyDescent="0.25">
      <c r="A24" s="21"/>
      <c r="B24" s="21"/>
      <c r="C24" s="7" t="s">
        <v>14</v>
      </c>
      <c r="D24" s="17">
        <v>2.1000000000000001E-2</v>
      </c>
      <c r="E24" s="18">
        <v>1.7819999999999999E-2</v>
      </c>
      <c r="F24" s="15">
        <f t="shared" si="0"/>
        <v>3.1800000000000023E-3</v>
      </c>
    </row>
    <row r="25" spans="1:6" x14ac:dyDescent="0.25">
      <c r="A25" s="21"/>
      <c r="B25" s="21"/>
      <c r="C25" s="16" t="s">
        <v>15</v>
      </c>
      <c r="D25" s="15">
        <v>5.0000000000000001E-4</v>
      </c>
      <c r="E25" s="12">
        <v>1.9599999999999999E-3</v>
      </c>
      <c r="F25" s="15">
        <f t="shared" si="0"/>
        <v>-1.4599999999999999E-3</v>
      </c>
    </row>
    <row r="26" spans="1:6" ht="20.25" customHeight="1" x14ac:dyDescent="0.25">
      <c r="A26" s="21"/>
      <c r="B26" s="21"/>
      <c r="C26" s="16" t="s">
        <v>16</v>
      </c>
      <c r="D26" s="15">
        <v>2E-3</v>
      </c>
      <c r="E26" s="12">
        <v>1.4890000000000001E-3</v>
      </c>
      <c r="F26" s="15">
        <f t="shared" si="0"/>
        <v>5.1099999999999995E-4</v>
      </c>
    </row>
    <row r="27" spans="1:6" ht="93.75" customHeight="1" x14ac:dyDescent="0.25">
      <c r="A27" s="21"/>
      <c r="B27" s="21"/>
      <c r="C27" s="16" t="s">
        <v>17</v>
      </c>
      <c r="D27" s="15">
        <v>1E-3</v>
      </c>
      <c r="E27" s="12">
        <v>1.5610000000000001E-3</v>
      </c>
      <c r="F27" s="15">
        <f t="shared" si="0"/>
        <v>-5.6100000000000008E-4</v>
      </c>
    </row>
    <row r="28" spans="1:6" ht="21" customHeight="1" x14ac:dyDescent="0.25">
      <c r="A28" s="21"/>
      <c r="B28" s="21"/>
      <c r="C28" s="16" t="s">
        <v>18</v>
      </c>
      <c r="D28" s="15">
        <v>0.05</v>
      </c>
      <c r="E28" s="12">
        <v>3.3349999999999998E-2</v>
      </c>
      <c r="F28" s="15">
        <f t="shared" si="0"/>
        <v>1.6650000000000005E-2</v>
      </c>
    </row>
    <row r="29" spans="1:6" ht="17.25" customHeight="1" x14ac:dyDescent="0.25">
      <c r="A29" s="21"/>
      <c r="B29" s="21"/>
      <c r="C29" s="16" t="s">
        <v>19</v>
      </c>
      <c r="D29" s="15">
        <v>1E-3</v>
      </c>
      <c r="E29" s="12">
        <v>2.483E-3</v>
      </c>
      <c r="F29" s="15">
        <f t="shared" si="0"/>
        <v>-1.4829999999999999E-3</v>
      </c>
    </row>
    <row r="30" spans="1:6" ht="17.25" customHeight="1" x14ac:dyDescent="0.25">
      <c r="A30" s="21"/>
      <c r="B30" s="21"/>
      <c r="C30" s="7" t="s">
        <v>52</v>
      </c>
      <c r="D30" s="17">
        <v>1E-3</v>
      </c>
      <c r="E30" s="18">
        <v>6.4999999999999997E-4</v>
      </c>
      <c r="F30" s="15">
        <f t="shared" si="0"/>
        <v>3.5000000000000005E-4</v>
      </c>
    </row>
    <row r="31" spans="1:6" x14ac:dyDescent="0.25">
      <c r="A31" s="21"/>
      <c r="B31" s="21"/>
      <c r="C31" s="16" t="s">
        <v>46</v>
      </c>
      <c r="D31" s="15">
        <v>4.0000000000000001E-3</v>
      </c>
      <c r="E31" s="12">
        <v>1.9599999999999999E-3</v>
      </c>
      <c r="F31" s="15">
        <f t="shared" si="0"/>
        <v>2.0400000000000001E-3</v>
      </c>
    </row>
    <row r="32" spans="1:6" x14ac:dyDescent="0.25">
      <c r="A32" s="21"/>
      <c r="B32" s="21"/>
      <c r="C32" s="16" t="s">
        <v>20</v>
      </c>
      <c r="D32" s="15">
        <v>2.5000000000000001E-2</v>
      </c>
      <c r="E32" s="12">
        <v>3.2810000000000001E-3</v>
      </c>
      <c r="F32" s="15">
        <f t="shared" si="0"/>
        <v>2.1719000000000002E-2</v>
      </c>
    </row>
    <row r="33" spans="1:6" x14ac:dyDescent="0.25">
      <c r="A33" s="21"/>
      <c r="B33" s="21"/>
      <c r="C33" s="16" t="s">
        <v>21</v>
      </c>
      <c r="D33" s="15">
        <v>3.5000000000000003E-2</v>
      </c>
      <c r="E33" s="12">
        <v>2.7730000000000001E-2</v>
      </c>
      <c r="F33" s="15">
        <f t="shared" si="0"/>
        <v>7.2700000000000022E-3</v>
      </c>
    </row>
    <row r="34" spans="1:6" x14ac:dyDescent="0.25">
      <c r="A34" s="21"/>
      <c r="B34" s="21"/>
      <c r="C34" s="16" t="s">
        <v>22</v>
      </c>
      <c r="D34" s="15">
        <v>5.6000000000000001E-2</v>
      </c>
      <c r="E34" s="12">
        <v>5.5634000000000003E-2</v>
      </c>
      <c r="F34" s="15">
        <f t="shared" si="0"/>
        <v>3.6599999999999827E-4</v>
      </c>
    </row>
    <row r="35" spans="1:6" ht="30" x14ac:dyDescent="0.25">
      <c r="A35" s="21"/>
      <c r="B35" s="21"/>
      <c r="C35" s="16" t="s">
        <v>23</v>
      </c>
      <c r="D35" s="15">
        <v>0.02</v>
      </c>
      <c r="E35" s="12">
        <v>5.4342000000000001E-2</v>
      </c>
      <c r="F35" s="15">
        <f t="shared" si="0"/>
        <v>-3.4341999999999998E-2</v>
      </c>
    </row>
    <row r="36" spans="1:6" ht="21" customHeight="1" x14ac:dyDescent="0.25">
      <c r="A36" s="21"/>
      <c r="B36" s="21"/>
      <c r="C36" s="16" t="s">
        <v>24</v>
      </c>
      <c r="D36" s="15">
        <v>5.0000000000000001E-4</v>
      </c>
      <c r="E36" s="12">
        <v>3.8999999999999999E-5</v>
      </c>
      <c r="F36" s="15">
        <f t="shared" si="0"/>
        <v>4.6100000000000004E-4</v>
      </c>
    </row>
    <row r="37" spans="1:6" ht="30" x14ac:dyDescent="0.25">
      <c r="A37" s="21"/>
      <c r="B37" s="21"/>
      <c r="C37" s="16" t="s">
        <v>25</v>
      </c>
      <c r="D37" s="15">
        <v>1.2E-2</v>
      </c>
      <c r="E37" s="12">
        <v>2.0469999999999999E-2</v>
      </c>
      <c r="F37" s="15">
        <f t="shared" si="0"/>
        <v>-8.4699999999999984E-3</v>
      </c>
    </row>
    <row r="38" spans="1:6" x14ac:dyDescent="0.25">
      <c r="A38" s="21"/>
      <c r="B38" s="21"/>
      <c r="C38" s="16" t="s">
        <v>26</v>
      </c>
      <c r="D38" s="15">
        <v>5.9999999999999995E-4</v>
      </c>
      <c r="E38" s="12">
        <v>2.9E-4</v>
      </c>
      <c r="F38" s="15">
        <f t="shared" si="0"/>
        <v>3.0999999999999995E-4</v>
      </c>
    </row>
    <row r="39" spans="1:6" x14ac:dyDescent="0.25">
      <c r="A39" s="21"/>
      <c r="B39" s="21"/>
      <c r="C39" s="16" t="s">
        <v>27</v>
      </c>
      <c r="D39" s="15">
        <v>5.9999999999999995E-4</v>
      </c>
      <c r="E39" s="12">
        <v>3.0000000000000001E-5</v>
      </c>
      <c r="F39" s="15">
        <f t="shared" si="0"/>
        <v>5.6999999999999998E-4</v>
      </c>
    </row>
    <row r="40" spans="1:6" x14ac:dyDescent="0.25">
      <c r="A40" s="21"/>
      <c r="B40" s="21"/>
      <c r="C40" s="16" t="s">
        <v>28</v>
      </c>
      <c r="D40" s="15">
        <v>0.02</v>
      </c>
      <c r="E40" s="12">
        <v>7.0990000000000003E-3</v>
      </c>
      <c r="F40" s="15">
        <f t="shared" si="0"/>
        <v>1.2900999999999999E-2</v>
      </c>
    </row>
    <row r="41" spans="1:6" x14ac:dyDescent="0.25">
      <c r="A41" s="21"/>
      <c r="B41" s="21"/>
      <c r="C41" s="16" t="s">
        <v>29</v>
      </c>
      <c r="D41" s="15">
        <v>3.5000000000000001E-3</v>
      </c>
      <c r="E41" s="12">
        <v>1.3999999999999999E-4</v>
      </c>
      <c r="F41" s="15">
        <f t="shared" si="0"/>
        <v>3.3600000000000001E-3</v>
      </c>
    </row>
    <row r="42" spans="1:6" x14ac:dyDescent="0.25">
      <c r="A42" s="21"/>
      <c r="B42" s="21"/>
      <c r="C42" s="16" t="s">
        <v>30</v>
      </c>
      <c r="D42" s="15">
        <v>0.03</v>
      </c>
      <c r="E42" s="12">
        <v>1.2939000000000001E-2</v>
      </c>
      <c r="F42" s="15">
        <f t="shared" si="0"/>
        <v>1.7061E-2</v>
      </c>
    </row>
    <row r="43" spans="1:6" x14ac:dyDescent="0.25">
      <c r="A43" s="21"/>
      <c r="B43" s="21"/>
      <c r="C43" s="16" t="s">
        <v>49</v>
      </c>
      <c r="D43" s="15">
        <v>2E-3</v>
      </c>
      <c r="E43" s="12">
        <v>9.7199999999999999E-4</v>
      </c>
      <c r="F43" s="15">
        <f t="shared" si="0"/>
        <v>1.0280000000000001E-3</v>
      </c>
    </row>
    <row r="44" spans="1:6" ht="19.5" customHeight="1" x14ac:dyDescent="0.25">
      <c r="A44" s="21"/>
      <c r="B44" s="21"/>
      <c r="C44" s="16" t="s">
        <v>31</v>
      </c>
      <c r="D44" s="15">
        <v>7.0000000000000001E-3</v>
      </c>
      <c r="E44" s="12">
        <v>2.4000000000000001E-4</v>
      </c>
      <c r="F44" s="15">
        <f t="shared" si="0"/>
        <v>6.7600000000000004E-3</v>
      </c>
    </row>
    <row r="45" spans="1:6" ht="18.75" customHeight="1" x14ac:dyDescent="0.25">
      <c r="A45" s="21"/>
      <c r="B45" s="21"/>
      <c r="C45" s="16" t="s">
        <v>32</v>
      </c>
      <c r="D45" s="15">
        <v>2E-3</v>
      </c>
      <c r="E45" s="12">
        <v>1.7849999999999999E-3</v>
      </c>
      <c r="F45" s="15">
        <f t="shared" si="0"/>
        <v>2.1500000000000013E-4</v>
      </c>
    </row>
    <row r="46" spans="1:6" ht="18.75" customHeight="1" x14ac:dyDescent="0.25">
      <c r="A46" s="21"/>
      <c r="B46" s="21"/>
      <c r="C46" s="16" t="s">
        <v>33</v>
      </c>
      <c r="D46" s="15">
        <v>1.5E-3</v>
      </c>
      <c r="E46" s="12">
        <v>4.95E-4</v>
      </c>
      <c r="F46" s="15">
        <f t="shared" si="0"/>
        <v>1.005E-3</v>
      </c>
    </row>
    <row r="47" spans="1:6" x14ac:dyDescent="0.25">
      <c r="A47" s="21"/>
      <c r="B47" s="21"/>
      <c r="C47" s="16" t="s">
        <v>34</v>
      </c>
      <c r="D47" s="15">
        <v>0.2</v>
      </c>
      <c r="E47" s="12">
        <v>0.17335500000000001</v>
      </c>
      <c r="F47" s="15">
        <f t="shared" si="0"/>
        <v>2.6645000000000002E-2</v>
      </c>
    </row>
    <row r="48" spans="1:6" ht="30" x14ac:dyDescent="0.25">
      <c r="A48" s="21"/>
      <c r="B48" s="21"/>
      <c r="C48" s="16" t="s">
        <v>51</v>
      </c>
      <c r="D48" s="15">
        <v>4.4999999999999998E-2</v>
      </c>
      <c r="E48" s="12">
        <v>2.29E-2</v>
      </c>
      <c r="F48" s="15">
        <f t="shared" si="0"/>
        <v>2.2099999999999998E-2</v>
      </c>
    </row>
    <row r="49" spans="1:6" x14ac:dyDescent="0.25">
      <c r="A49" s="21"/>
      <c r="B49" s="21"/>
      <c r="C49" s="7" t="s">
        <v>35</v>
      </c>
      <c r="D49" s="17">
        <v>1.5E-3</v>
      </c>
      <c r="E49" s="18">
        <v>3.65E-3</v>
      </c>
      <c r="F49" s="15">
        <f t="shared" si="0"/>
        <v>-2.15E-3</v>
      </c>
    </row>
    <row r="50" spans="1:6" ht="30" x14ac:dyDescent="0.25">
      <c r="A50" s="21"/>
      <c r="B50" s="21"/>
      <c r="C50" s="7" t="s">
        <v>36</v>
      </c>
      <c r="D50" s="17">
        <v>0.5</v>
      </c>
      <c r="E50" s="18">
        <v>0.483871</v>
      </c>
      <c r="F50" s="15">
        <f t="shared" si="0"/>
        <v>1.6129000000000004E-2</v>
      </c>
    </row>
    <row r="51" spans="1:6" ht="30" x14ac:dyDescent="0.25">
      <c r="A51" s="21"/>
      <c r="B51" s="21"/>
      <c r="C51" s="7" t="s">
        <v>36</v>
      </c>
      <c r="D51" s="17">
        <v>0.17699999999999999</v>
      </c>
      <c r="E51" s="18">
        <v>8.7878999999999999E-2</v>
      </c>
      <c r="F51" s="15">
        <f t="shared" si="0"/>
        <v>8.9120999999999992E-2</v>
      </c>
    </row>
    <row r="52" spans="1:6" ht="30" x14ac:dyDescent="0.25">
      <c r="A52" s="21"/>
      <c r="B52" s="21"/>
      <c r="C52" s="7" t="s">
        <v>36</v>
      </c>
      <c r="D52" s="17">
        <v>6.2E-2</v>
      </c>
      <c r="E52" s="18">
        <v>7.5406000000000001E-2</v>
      </c>
      <c r="F52" s="15">
        <f t="shared" si="0"/>
        <v>-1.3406000000000001E-2</v>
      </c>
    </row>
    <row r="53" spans="1:6" ht="30" x14ac:dyDescent="0.25">
      <c r="A53" s="21"/>
      <c r="B53" s="21"/>
      <c r="C53" s="7" t="s">
        <v>36</v>
      </c>
      <c r="D53" s="17">
        <v>0.17699999999999999</v>
      </c>
      <c r="E53" s="18">
        <v>0.18270600000000001</v>
      </c>
      <c r="F53" s="15">
        <f t="shared" si="0"/>
        <v>-5.7060000000000166E-3</v>
      </c>
    </row>
    <row r="54" spans="1:6" ht="30" x14ac:dyDescent="0.25">
      <c r="A54" s="21"/>
      <c r="B54" s="21"/>
      <c r="C54" s="7" t="s">
        <v>36</v>
      </c>
      <c r="D54" s="17">
        <v>5.0000000000000001E-3</v>
      </c>
      <c r="E54" s="18">
        <v>1.565E-3</v>
      </c>
      <c r="F54" s="15">
        <f t="shared" si="0"/>
        <v>3.4350000000000001E-3</v>
      </c>
    </row>
    <row r="55" spans="1:6" x14ac:dyDescent="0.25">
      <c r="A55" s="21"/>
      <c r="B55" s="21"/>
      <c r="C55" s="16" t="s">
        <v>37</v>
      </c>
      <c r="D55" s="15">
        <v>1E-3</v>
      </c>
      <c r="E55" s="12">
        <v>3.57E-4</v>
      </c>
      <c r="F55" s="15">
        <f t="shared" si="0"/>
        <v>6.4300000000000002E-4</v>
      </c>
    </row>
    <row r="56" spans="1:6" ht="30" x14ac:dyDescent="0.25">
      <c r="A56" s="21"/>
      <c r="B56" s="21"/>
      <c r="C56" s="16" t="s">
        <v>47</v>
      </c>
      <c r="D56" s="17">
        <v>0.01</v>
      </c>
      <c r="E56" s="12">
        <v>6.1989999999999996E-3</v>
      </c>
      <c r="F56" s="15">
        <f t="shared" si="0"/>
        <v>3.8010000000000006E-3</v>
      </c>
    </row>
    <row r="57" spans="1:6" ht="30" x14ac:dyDescent="0.25">
      <c r="A57" s="21"/>
      <c r="B57" s="21"/>
      <c r="C57" s="16" t="s">
        <v>38</v>
      </c>
      <c r="D57" s="15">
        <v>2.5999999999999999E-2</v>
      </c>
      <c r="E57" s="12">
        <v>1.66E-2</v>
      </c>
      <c r="F57" s="15">
        <f t="shared" si="0"/>
        <v>9.3999999999999986E-3</v>
      </c>
    </row>
    <row r="58" spans="1:6" ht="21.75" customHeight="1" x14ac:dyDescent="0.25">
      <c r="A58" s="21"/>
      <c r="B58" s="21"/>
      <c r="C58" s="16" t="s">
        <v>39</v>
      </c>
      <c r="D58" s="15">
        <v>3.0000000000000001E-3</v>
      </c>
      <c r="E58" s="12">
        <v>1.5939999999999999E-3</v>
      </c>
      <c r="F58" s="15">
        <f t="shared" si="0"/>
        <v>1.4060000000000001E-3</v>
      </c>
    </row>
    <row r="59" spans="1:6" ht="29.25" customHeight="1" x14ac:dyDescent="0.25">
      <c r="A59" s="21"/>
      <c r="B59" s="21"/>
      <c r="C59" s="16" t="s">
        <v>55</v>
      </c>
      <c r="D59" s="15">
        <v>3.0000000000000001E-3</v>
      </c>
      <c r="E59" s="12">
        <v>2.7900000000000001E-4</v>
      </c>
      <c r="F59" s="15">
        <f t="shared" si="0"/>
        <v>2.7209999999999999E-3</v>
      </c>
    </row>
    <row r="60" spans="1:6" x14ac:dyDescent="0.25">
      <c r="A60" s="21"/>
      <c r="B60" s="21"/>
      <c r="C60" s="16" t="s">
        <v>56</v>
      </c>
      <c r="D60" s="15">
        <v>2E-3</v>
      </c>
      <c r="E60" s="12">
        <v>2.2799999999999999E-3</v>
      </c>
      <c r="F60" s="15">
        <f t="shared" si="0"/>
        <v>-2.7999999999999987E-4</v>
      </c>
    </row>
    <row r="61" spans="1:6" ht="30" x14ac:dyDescent="0.25">
      <c r="A61" s="21"/>
      <c r="B61" s="21"/>
      <c r="C61" s="16" t="s">
        <v>57</v>
      </c>
      <c r="D61" s="15">
        <v>1E-3</v>
      </c>
      <c r="E61" s="12">
        <v>1.45E-4</v>
      </c>
      <c r="F61" s="15">
        <f t="shared" si="0"/>
        <v>8.5500000000000007E-4</v>
      </c>
    </row>
    <row r="62" spans="1:6" x14ac:dyDescent="0.25">
      <c r="A62" s="21"/>
      <c r="B62" s="21"/>
      <c r="C62" s="16" t="s">
        <v>40</v>
      </c>
      <c r="D62" s="15">
        <v>2.4192000000000002E-2</v>
      </c>
      <c r="E62" s="12">
        <v>1.5325E-2</v>
      </c>
      <c r="F62" s="15">
        <f t="shared" si="0"/>
        <v>8.8670000000000016E-3</v>
      </c>
    </row>
    <row r="63" spans="1:6" ht="30" x14ac:dyDescent="0.25">
      <c r="A63" s="21"/>
      <c r="B63" s="21"/>
      <c r="C63" s="16" t="s">
        <v>53</v>
      </c>
      <c r="D63" s="15">
        <v>0.40917999999999999</v>
      </c>
      <c r="E63" s="12">
        <v>0.20329800000000001</v>
      </c>
      <c r="F63" s="15">
        <f t="shared" si="0"/>
        <v>0.20588199999999998</v>
      </c>
    </row>
    <row r="64" spans="1:6" x14ac:dyDescent="0.25">
      <c r="A64" s="21"/>
      <c r="B64" s="21"/>
      <c r="C64" s="16" t="s">
        <v>41</v>
      </c>
      <c r="D64" s="15">
        <v>2.307E-2</v>
      </c>
      <c r="E64" s="12">
        <v>1.5310000000000001E-2</v>
      </c>
      <c r="F64" s="15">
        <f t="shared" si="0"/>
        <v>7.7599999999999995E-3</v>
      </c>
    </row>
    <row r="65" spans="1:6" x14ac:dyDescent="0.25">
      <c r="A65" s="21"/>
      <c r="B65" s="21"/>
      <c r="C65" s="16" t="s">
        <v>42</v>
      </c>
      <c r="D65" s="15">
        <v>5.7790000000000001E-2</v>
      </c>
      <c r="E65" s="12">
        <v>3.2652E-2</v>
      </c>
      <c r="F65" s="15">
        <f t="shared" si="0"/>
        <v>2.5138000000000001E-2</v>
      </c>
    </row>
    <row r="66" spans="1:6" x14ac:dyDescent="0.25">
      <c r="A66" s="21"/>
      <c r="B66" s="21"/>
      <c r="C66" s="7" t="s">
        <v>43</v>
      </c>
      <c r="D66" s="15">
        <v>0.24</v>
      </c>
      <c r="E66" s="11">
        <v>0.22874</v>
      </c>
      <c r="F66" s="15">
        <f t="shared" ref="F66" si="1">D66-E66</f>
        <v>1.1259999999999992E-2</v>
      </c>
    </row>
    <row r="68" spans="1:6" ht="30.75" customHeight="1" x14ac:dyDescent="0.25">
      <c r="A68" s="22" t="s">
        <v>59</v>
      </c>
      <c r="B68" s="22"/>
      <c r="C68" s="22"/>
      <c r="D68" s="22"/>
      <c r="E68" s="22"/>
      <c r="F68" s="22"/>
    </row>
  </sheetData>
  <mergeCells count="5">
    <mergeCell ref="A7:F7"/>
    <mergeCell ref="A8:F8"/>
    <mergeCell ref="A13:A66"/>
    <mergeCell ref="B13:B66"/>
    <mergeCell ref="A68:F6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 4</vt:lpstr>
      <vt:lpstr>'форма 4'!sub_4000</vt:lpstr>
      <vt:lpstr>'форма 4'!sub_4001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2020-09-09T12:41:13Z</dcterms:modified>
</cp:coreProperties>
</file>