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DB8C29AE-34B9-47B0-AABD-A557F59FAF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 " sheetId="7" r:id="rId1"/>
  </sheets>
  <definedNames>
    <definedName name="_xlnm._FilterDatabase" localSheetId="0" hidden="1">'Форма 4 '!$A$12:$G$119</definedName>
    <definedName name="sub_4000" localSheetId="0">'Форма 4 '!$F$1</definedName>
    <definedName name="sub_4001" localSheetId="0">'Форма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7" l="1"/>
  <c r="F104" i="7"/>
  <c r="F65" i="7"/>
  <c r="F103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19" i="7"/>
</calcChain>
</file>

<file path=xl/sharedStrings.xml><?xml version="1.0" encoding="utf-8"?>
<sst xmlns="http://schemas.openxmlformats.org/spreadsheetml/2006/main" count="124" uniqueCount="106">
  <si>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</si>
  <si>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</si>
  <si>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</si>
  <si>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</si>
  <si>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</si>
  <si>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</si>
  <si>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</si>
  <si>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</si>
  <si>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</si>
  <si>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</si>
  <si>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</si>
  <si>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месяц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</si>
  <si>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</si>
  <si>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</si>
  <si>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</si>
  <si>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</si>
  <si>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</si>
  <si>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</si>
  <si>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</si>
  <si>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ИП Воронин И.К.</t>
  </si>
  <si>
    <t>ООО "Газпром переработка"</t>
  </si>
  <si>
    <t>ИП Гиголаев Александр Амилионович</t>
  </si>
  <si>
    <t>СГМУП "Горводоканал"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</si>
  <si>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</si>
  <si>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</si>
  <si>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</si>
  <si>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</si>
  <si>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</si>
  <si>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</si>
  <si>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</si>
  <si>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</si>
  <si>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</si>
  <si>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</si>
  <si>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</si>
  <si>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</si>
  <si>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</si>
  <si>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</si>
  <si>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</si>
  <si>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</si>
  <si>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</si>
  <si>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</si>
  <si>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</si>
  <si>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</si>
  <si>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</si>
  <si>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</si>
  <si>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</si>
  <si>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</si>
  <si>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</si>
  <si>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</si>
  <si>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ЗАО "Салаир"</t>
  </si>
  <si>
    <t>ООО "СГС групп"</t>
  </si>
  <si>
    <t>ООО "Северо западная тепловая компания"</t>
  </si>
  <si>
    <t>ООО "ТК "СибАвтоТранс"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</si>
  <si>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</si>
  <si>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</si>
  <si>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</si>
  <si>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</si>
  <si>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</si>
  <si>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</si>
  <si>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</si>
  <si>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</si>
  <si>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</si>
  <si>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</si>
  <si>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"ТелеБурСервис"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</si>
  <si>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</si>
  <si>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</si>
  <si>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</si>
  <si>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</si>
  <si>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</si>
  <si>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</si>
  <si>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</si>
  <si>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</si>
  <si>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</si>
  <si>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ООО "Югранд"</t>
  </si>
  <si>
    <t>ООО "СК Югра-Строй"</t>
  </si>
  <si>
    <t>КУ "Сургутский клинический противотубер. диспансер"</t>
  </si>
  <si>
    <t>МУ "РУСС"</t>
  </si>
  <si>
    <t>ФГБОУ ДПО "УЦ ФПС по ХМАО-Югре"</t>
  </si>
  <si>
    <t>МКУ "НАШ ГОРОД"</t>
  </si>
  <si>
    <t>СЦБПО ПРНС ПАО "Сургутнефтегаз"</t>
  </si>
  <si>
    <t>тр.СНДСР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</si>
  <si>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</si>
  <si>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</si>
  <si>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</si>
  <si>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</si>
  <si>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</si>
  <si>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</si>
  <si>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</si>
  <si>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</si>
  <si>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</si>
  <si>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УКРС иПНП БПО-2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</si>
  <si>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</si>
  <si>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</si>
  <si>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</si>
  <si>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</si>
  <si>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</si>
  <si>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</si>
  <si>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</si>
  <si>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</si>
  <si>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</si>
  <si>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Гражданка  Касумова З.Н. (Тотокин Б.В).</t>
  </si>
  <si>
    <t>за октябрь 2019 года</t>
  </si>
  <si>
    <t>ИП Мадьяров Тимур Шарападиевич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</si>
  <si>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</si>
  <si>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ООО "Конкорд" (объект ООО "Шины Диски Югры")</t>
  </si>
  <si>
    <t>АО Специализированный застройщик "Сургутстройтрест"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</si>
</sst>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</v>
      </c>
      <c r="B7" s="15"/>
      <c r="C7" s="15"/>
      <c r="D7" s="15"/>
      <c r="E7" s="15"/>
      <c r="F7" s="15"/>
    </row>
    <row r="8" spans="1:6" ht="25.5" customHeight="1" x14ac:dyDescent="0.25">
      <c r="A8" s="16" t="s">
        <v>101</v>
      </c>
      <c r="B8" s="15"/>
      <c r="C8" s="15"/>
      <c r="D8" s="15"/>
      <c r="E8" s="15"/>
      <c r="F8" s="15"/>
    </row>
    <row r="9" spans="1:6" ht="12.75" customHeight="1" x14ac:dyDescent="0.25">
      <c r="A9" s="6" t="s">
        <v>11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99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7" t="s">
        <v>97</v>
      </c>
      <c r="B13" s="17" t="s">
        <v>92</v>
      </c>
      <c r="C13" s="8" t="s">
        <v>93</v>
      </c>
      <c r="D13" s="11"/>
      <c r="E13" s="11"/>
      <c r="F13" s="9"/>
    </row>
    <row r="14" spans="1:6" ht="18.75" customHeight="1" x14ac:dyDescent="0.25">
      <c r="A14" s="17"/>
      <c r="B14" s="17"/>
      <c r="C14" s="7" t="s">
        <v>12</v>
      </c>
      <c r="D14" s="13">
        <v>2.4E-2</v>
      </c>
      <c r="E14" s="13">
        <v>1.242E-2</v>
      </c>
      <c r="F14" s="9">
        <f t="shared" ref="F14:F77" si="0">D14-E14</f>
        <v>1.158E-2</v>
      </c>
    </row>
    <row r="15" spans="1:6" ht="18" customHeight="1" x14ac:dyDescent="0.25">
      <c r="A15" s="17"/>
      <c r="B15" s="17"/>
      <c r="C15" s="7" t="s">
        <v>13</v>
      </c>
      <c r="D15" s="13">
        <v>2.9000000000000001E-2</v>
      </c>
      <c r="E15" s="13">
        <v>9.0709999999999992E-3</v>
      </c>
      <c r="F15" s="9">
        <f t="shared" si="0"/>
        <v>1.9929000000000002E-2</v>
      </c>
    </row>
    <row r="16" spans="1:6" ht="18.75" customHeight="1" x14ac:dyDescent="0.25">
      <c r="A16" s="17"/>
      <c r="B16" s="17"/>
      <c r="C16" s="7" t="s">
        <v>14</v>
      </c>
      <c r="D16" s="13">
        <v>1.6E-2</v>
      </c>
      <c r="E16" s="13">
        <v>6.032E-3</v>
      </c>
      <c r="F16" s="9">
        <f t="shared" si="0"/>
        <v>9.9680000000000012E-3</v>
      </c>
    </row>
    <row r="17" spans="1:6" x14ac:dyDescent="0.25">
      <c r="A17" s="17"/>
      <c r="B17" s="17"/>
      <c r="C17" s="7" t="s">
        <v>15</v>
      </c>
      <c r="D17" s="13">
        <v>1.2E-2</v>
      </c>
      <c r="E17" s="13">
        <v>1.1468000000000001E-2</v>
      </c>
      <c r="F17" s="9">
        <f t="shared" si="0"/>
        <v>5.3199999999999949E-4</v>
      </c>
    </row>
    <row r="18" spans="1:6" ht="19.5" customHeight="1" x14ac:dyDescent="0.25">
      <c r="A18" s="17"/>
      <c r="B18" s="17"/>
      <c r="C18" s="7" t="s">
        <v>16</v>
      </c>
      <c r="D18" s="13">
        <v>6.9999999999999999E-4</v>
      </c>
      <c r="E18" s="13">
        <v>1.1000000000000001E-3</v>
      </c>
      <c r="F18" s="9">
        <f t="shared" si="0"/>
        <v>-4.0000000000000007E-4</v>
      </c>
    </row>
    <row r="19" spans="1:6" x14ac:dyDescent="0.25">
      <c r="A19" s="17"/>
      <c r="B19" s="17"/>
      <c r="C19" s="7" t="s">
        <v>17</v>
      </c>
      <c r="D19" s="13">
        <v>1.4999999999999999E-2</v>
      </c>
      <c r="E19" s="13">
        <v>2.6783999999999999E-2</v>
      </c>
      <c r="F19" s="9">
        <f t="shared" si="0"/>
        <v>-1.1783999999999999E-2</v>
      </c>
    </row>
    <row r="20" spans="1:6" x14ac:dyDescent="0.25">
      <c r="A20" s="17"/>
      <c r="B20" s="17"/>
      <c r="C20" s="7" t="s">
        <v>94</v>
      </c>
      <c r="D20" s="13">
        <v>0.21</v>
      </c>
      <c r="E20" s="13">
        <v>0.14510200000000001</v>
      </c>
      <c r="F20" s="9">
        <f t="shared" si="0"/>
        <v>6.4897999999999983E-2</v>
      </c>
    </row>
    <row r="21" spans="1:6" x14ac:dyDescent="0.25">
      <c r="A21" s="17"/>
      <c r="B21" s="17"/>
      <c r="C21" s="7" t="s">
        <v>18</v>
      </c>
      <c r="D21" s="13">
        <v>1.0500000000000001E-2</v>
      </c>
      <c r="E21" s="13">
        <v>9.2870000000000001E-3</v>
      </c>
      <c r="F21" s="9">
        <f t="shared" si="0"/>
        <v>1.2130000000000005E-3</v>
      </c>
    </row>
    <row r="22" spans="1:6" x14ac:dyDescent="0.25">
      <c r="A22" s="17"/>
      <c r="B22" s="17"/>
      <c r="C22" s="7" t="s">
        <v>19</v>
      </c>
      <c r="D22" s="13">
        <v>0.01</v>
      </c>
      <c r="E22" s="13">
        <v>6.8500000000000002E-3</v>
      </c>
      <c r="F22" s="9">
        <f t="shared" si="0"/>
        <v>3.15E-3</v>
      </c>
    </row>
    <row r="23" spans="1:6" ht="18.75" customHeight="1" x14ac:dyDescent="0.25">
      <c r="A23" s="17"/>
      <c r="B23" s="17"/>
      <c r="C23" s="7" t="s">
        <v>20</v>
      </c>
      <c r="D23" s="13">
        <v>3.2000000000000001E-2</v>
      </c>
      <c r="E23" s="13">
        <v>9.1839999999999995E-3</v>
      </c>
      <c r="F23" s="9">
        <f t="shared" si="0"/>
        <v>2.2816000000000003E-2</v>
      </c>
    </row>
    <row r="24" spans="1:6" ht="18" customHeight="1" x14ac:dyDescent="0.25">
      <c r="A24" s="17"/>
      <c r="B24" s="17"/>
      <c r="C24" s="7" t="s">
        <v>21</v>
      </c>
      <c r="D24" s="13">
        <v>2.1000000000000001E-2</v>
      </c>
      <c r="E24" s="13">
        <v>1.34E-2</v>
      </c>
      <c r="F24" s="9">
        <f t="shared" si="0"/>
        <v>7.6000000000000009E-3</v>
      </c>
    </row>
    <row r="25" spans="1:6" x14ac:dyDescent="0.25">
      <c r="A25" s="17"/>
      <c r="B25" s="17"/>
      <c r="C25" s="7" t="s">
        <v>22</v>
      </c>
      <c r="D25" s="13">
        <v>0.02</v>
      </c>
      <c r="E25" s="13">
        <v>2.3236E-2</v>
      </c>
      <c r="F25" s="9">
        <f t="shared" si="0"/>
        <v>-3.2359999999999993E-3</v>
      </c>
    </row>
    <row r="26" spans="1:6" x14ac:dyDescent="0.25">
      <c r="A26" s="17"/>
      <c r="B26" s="17"/>
      <c r="C26" s="7" t="s">
        <v>23</v>
      </c>
      <c r="D26" s="13">
        <v>3.0000000000000001E-3</v>
      </c>
      <c r="E26" s="13">
        <v>2.7269999999999998E-3</v>
      </c>
      <c r="F26" s="9">
        <f t="shared" si="0"/>
        <v>2.7300000000000024E-4</v>
      </c>
    </row>
    <row r="27" spans="1:6" ht="18.75" customHeight="1" x14ac:dyDescent="0.25">
      <c r="A27" s="17"/>
      <c r="B27" s="17"/>
      <c r="C27" s="7" t="s">
        <v>24</v>
      </c>
      <c r="D27" s="13">
        <v>2.1833640000000001</v>
      </c>
      <c r="E27" s="13">
        <v>1.751166</v>
      </c>
      <c r="F27" s="9">
        <f t="shared" si="0"/>
        <v>0.43219800000000008</v>
      </c>
    </row>
    <row r="28" spans="1:6" ht="18.75" customHeight="1" x14ac:dyDescent="0.25">
      <c r="A28" s="17"/>
      <c r="B28" s="17"/>
      <c r="C28" s="7" t="s">
        <v>24</v>
      </c>
      <c r="D28" s="13">
        <v>0.17378299999999999</v>
      </c>
      <c r="E28" s="13">
        <v>0.20893500000000001</v>
      </c>
      <c r="F28" s="9">
        <f t="shared" si="0"/>
        <v>-3.5152000000000017E-2</v>
      </c>
    </row>
    <row r="29" spans="1:6" ht="18" customHeight="1" x14ac:dyDescent="0.25">
      <c r="A29" s="17"/>
      <c r="B29" s="17"/>
      <c r="C29" s="7" t="s">
        <v>24</v>
      </c>
      <c r="D29" s="13">
        <v>7.1356000000000003E-2</v>
      </c>
      <c r="E29" s="13">
        <v>4.0869999999999997E-2</v>
      </c>
      <c r="F29" s="9">
        <f t="shared" si="0"/>
        <v>3.0486000000000006E-2</v>
      </c>
    </row>
    <row r="30" spans="1:6" ht="20.25" customHeight="1" x14ac:dyDescent="0.25">
      <c r="A30" s="17"/>
      <c r="B30" s="17"/>
      <c r="C30" s="7" t="s">
        <v>24</v>
      </c>
      <c r="D30" s="13">
        <v>9.3772999999999995E-2</v>
      </c>
      <c r="E30" s="13">
        <v>9.6102999999999994E-2</v>
      </c>
      <c r="F30" s="9">
        <f t="shared" si="0"/>
        <v>-2.3299999999999987E-3</v>
      </c>
    </row>
    <row r="31" spans="1:6" ht="19.5" customHeight="1" x14ac:dyDescent="0.25">
      <c r="A31" s="17"/>
      <c r="B31" s="17"/>
      <c r="C31" s="7" t="s">
        <v>24</v>
      </c>
      <c r="D31" s="13">
        <v>2.8545999999999998E-2</v>
      </c>
      <c r="E31" s="13">
        <v>2.1443E-2</v>
      </c>
      <c r="F31" s="9">
        <f t="shared" si="0"/>
        <v>7.1029999999999982E-3</v>
      </c>
    </row>
    <row r="32" spans="1:6" x14ac:dyDescent="0.25">
      <c r="A32" s="17"/>
      <c r="B32" s="17"/>
      <c r="C32" s="7" t="s">
        <v>25</v>
      </c>
      <c r="D32" s="13">
        <v>3.0000000000000001E-3</v>
      </c>
      <c r="E32" s="13">
        <v>3.6099999999999999E-3</v>
      </c>
      <c r="F32" s="9">
        <f t="shared" si="0"/>
        <v>-6.0999999999999987E-4</v>
      </c>
    </row>
    <row r="33" spans="1:6" ht="20.25" customHeight="1" x14ac:dyDescent="0.25">
      <c r="A33" s="17"/>
      <c r="B33" s="17"/>
      <c r="C33" s="7" t="s">
        <v>26</v>
      </c>
      <c r="D33" s="13">
        <v>0.02</v>
      </c>
      <c r="E33" s="13">
        <v>2.3237000000000001E-2</v>
      </c>
      <c r="F33" s="9">
        <f t="shared" si="0"/>
        <v>-3.2370000000000003E-3</v>
      </c>
    </row>
    <row r="34" spans="1:6" ht="93.75" customHeight="1" x14ac:dyDescent="0.25">
      <c r="A34" s="17"/>
      <c r="B34" s="17"/>
      <c r="C34" s="7" t="s">
        <v>27</v>
      </c>
      <c r="D34" s="13">
        <v>7.0000000000000001E-3</v>
      </c>
      <c r="E34" s="13">
        <v>1.0151E-2</v>
      </c>
      <c r="F34" s="9">
        <f t="shared" si="0"/>
        <v>-3.1510000000000002E-3</v>
      </c>
    </row>
    <row r="35" spans="1:6" ht="21" customHeight="1" x14ac:dyDescent="0.25">
      <c r="A35" s="17"/>
      <c r="B35" s="17"/>
      <c r="C35" s="7" t="s">
        <v>28</v>
      </c>
      <c r="D35" s="13">
        <v>0.13500000000000001</v>
      </c>
      <c r="E35" s="13">
        <v>0.11994</v>
      </c>
      <c r="F35" s="9">
        <f t="shared" si="0"/>
        <v>1.5060000000000004E-2</v>
      </c>
    </row>
    <row r="36" spans="1:6" ht="20.25" customHeight="1" x14ac:dyDescent="0.25">
      <c r="A36" s="17"/>
      <c r="B36" s="17"/>
      <c r="C36" s="7" t="s">
        <v>28</v>
      </c>
      <c r="D36" s="13">
        <v>0.01</v>
      </c>
      <c r="E36" s="13">
        <v>9.1E-4</v>
      </c>
      <c r="F36" s="9">
        <f t="shared" si="0"/>
        <v>9.0900000000000009E-3</v>
      </c>
    </row>
    <row r="37" spans="1:6" ht="17.25" customHeight="1" x14ac:dyDescent="0.25">
      <c r="A37" s="17"/>
      <c r="B37" s="17"/>
      <c r="C37" s="7" t="s">
        <v>29</v>
      </c>
      <c r="D37" s="13">
        <v>8.9999999999999993E-3</v>
      </c>
      <c r="E37" s="13">
        <v>6.1479999999999998E-3</v>
      </c>
      <c r="F37" s="9">
        <f t="shared" si="0"/>
        <v>2.8519999999999995E-3</v>
      </c>
    </row>
    <row r="38" spans="1:6" ht="17.25" customHeight="1" x14ac:dyDescent="0.25">
      <c r="A38" s="17"/>
      <c r="B38" s="17"/>
      <c r="C38" s="7" t="s">
        <v>95</v>
      </c>
      <c r="D38" s="13">
        <v>8.0000000000000002E-3</v>
      </c>
      <c r="E38" s="13">
        <v>6.7400000000000003E-3</v>
      </c>
      <c r="F38" s="9">
        <f t="shared" si="0"/>
        <v>1.2599999999999998E-3</v>
      </c>
    </row>
    <row r="39" spans="1:6" x14ac:dyDescent="0.25">
      <c r="A39" s="17"/>
      <c r="B39" s="17"/>
      <c r="C39" s="7" t="s">
        <v>30</v>
      </c>
      <c r="D39" s="13">
        <v>0.06</v>
      </c>
      <c r="E39" s="13">
        <v>2.5437999999999999E-2</v>
      </c>
      <c r="F39" s="9">
        <f t="shared" si="0"/>
        <v>3.4561999999999996E-2</v>
      </c>
    </row>
    <row r="40" spans="1:6" x14ac:dyDescent="0.25">
      <c r="A40" s="17"/>
      <c r="B40" s="17"/>
      <c r="C40" s="7" t="s">
        <v>31</v>
      </c>
      <c r="D40" s="13">
        <v>8.9999999999999993E-3</v>
      </c>
      <c r="E40" s="13">
        <v>4.5250000000000004E-3</v>
      </c>
      <c r="F40" s="9">
        <f t="shared" si="0"/>
        <v>4.4749999999999989E-3</v>
      </c>
    </row>
    <row r="41" spans="1:6" x14ac:dyDescent="0.25">
      <c r="A41" s="17"/>
      <c r="B41" s="17"/>
      <c r="C41" s="7" t="s">
        <v>102</v>
      </c>
      <c r="D41" s="13">
        <v>1.0999999999999999E-2</v>
      </c>
      <c r="E41" s="13">
        <v>3.3500000000000001E-3</v>
      </c>
      <c r="F41" s="9">
        <f t="shared" si="0"/>
        <v>7.6499999999999988E-3</v>
      </c>
    </row>
    <row r="42" spans="1:6" x14ac:dyDescent="0.25">
      <c r="A42" s="17"/>
      <c r="B42" s="17"/>
      <c r="C42" s="7" t="s">
        <v>32</v>
      </c>
      <c r="D42" s="13">
        <v>0.01</v>
      </c>
      <c r="E42" s="13">
        <v>1.3559999999999999E-2</v>
      </c>
      <c r="F42" s="9">
        <f t="shared" si="0"/>
        <v>-3.5599999999999989E-3</v>
      </c>
    </row>
    <row r="43" spans="1:6" ht="18" customHeight="1" x14ac:dyDescent="0.25">
      <c r="A43" s="17"/>
      <c r="B43" s="17"/>
      <c r="C43" s="7" t="s">
        <v>33</v>
      </c>
      <c r="D43" s="13">
        <v>4.2999999999999997E-2</v>
      </c>
      <c r="E43" s="13">
        <v>3.9269999999999999E-2</v>
      </c>
      <c r="F43" s="9">
        <f t="shared" si="0"/>
        <v>3.7299999999999972E-3</v>
      </c>
    </row>
    <row r="44" spans="1:6" x14ac:dyDescent="0.25">
      <c r="A44" s="17"/>
      <c r="B44" s="17"/>
      <c r="C44" s="7" t="s">
        <v>34</v>
      </c>
      <c r="D44" s="13">
        <v>0.01</v>
      </c>
      <c r="E44" s="13">
        <v>5.0600000000000003E-3</v>
      </c>
      <c r="F44" s="9">
        <f t="shared" si="0"/>
        <v>4.9399999999999999E-3</v>
      </c>
    </row>
    <row r="45" spans="1:6" x14ac:dyDescent="0.25">
      <c r="A45" s="17"/>
      <c r="B45" s="17"/>
      <c r="C45" s="7" t="s">
        <v>35</v>
      </c>
      <c r="D45" s="13">
        <v>0.16500000000000001</v>
      </c>
      <c r="E45" s="13">
        <v>4.9653999999999997E-2</v>
      </c>
      <c r="F45" s="9">
        <f t="shared" si="0"/>
        <v>0.115346</v>
      </c>
    </row>
    <row r="46" spans="1:6" x14ac:dyDescent="0.25">
      <c r="A46" s="17"/>
      <c r="B46" s="17"/>
      <c r="C46" s="7" t="s">
        <v>35</v>
      </c>
      <c r="D46" s="13">
        <v>3.5000000000000003E-2</v>
      </c>
      <c r="E46" s="13">
        <v>3.9058000000000002E-2</v>
      </c>
      <c r="F46" s="9">
        <f t="shared" si="0"/>
        <v>-4.0579999999999991E-3</v>
      </c>
    </row>
    <row r="47" spans="1:6" x14ac:dyDescent="0.25">
      <c r="A47" s="17"/>
      <c r="B47" s="17"/>
      <c r="C47" s="7" t="s">
        <v>36</v>
      </c>
      <c r="D47" s="13">
        <v>0.08</v>
      </c>
      <c r="E47" s="13">
        <v>0.15898300000000001</v>
      </c>
      <c r="F47" s="9">
        <f t="shared" si="0"/>
        <v>-7.8983000000000012E-2</v>
      </c>
    </row>
    <row r="48" spans="1:6" ht="30" x14ac:dyDescent="0.25">
      <c r="A48" s="17"/>
      <c r="B48" s="17"/>
      <c r="C48" s="7" t="s">
        <v>37</v>
      </c>
      <c r="D48" s="13">
        <v>0.04</v>
      </c>
      <c r="E48" s="13">
        <v>0.111887</v>
      </c>
      <c r="F48" s="9">
        <f t="shared" si="0"/>
        <v>-7.1887000000000006E-2</v>
      </c>
    </row>
    <row r="49" spans="1:6" x14ac:dyDescent="0.25">
      <c r="A49" s="17"/>
      <c r="B49" s="17"/>
      <c r="C49" s="7" t="s">
        <v>38</v>
      </c>
      <c r="D49" s="13">
        <v>1.2999999999999999E-2</v>
      </c>
      <c r="E49" s="13">
        <v>1.0036E-2</v>
      </c>
      <c r="F49" s="9">
        <f t="shared" si="0"/>
        <v>2.9639999999999996E-3</v>
      </c>
    </row>
    <row r="50" spans="1:6" ht="21" customHeight="1" x14ac:dyDescent="0.25">
      <c r="A50" s="17"/>
      <c r="B50" s="17"/>
      <c r="C50" s="7" t="s">
        <v>39</v>
      </c>
      <c r="D50" s="13">
        <v>0.08</v>
      </c>
      <c r="E50" s="13">
        <v>8.3549999999999999E-2</v>
      </c>
      <c r="F50" s="9">
        <f t="shared" si="0"/>
        <v>-3.5499999999999976E-3</v>
      </c>
    </row>
    <row r="51" spans="1:6" x14ac:dyDescent="0.25">
      <c r="A51" s="17"/>
      <c r="B51" s="17"/>
      <c r="C51" s="7" t="s">
        <v>40</v>
      </c>
      <c r="D51" s="13">
        <v>0.04</v>
      </c>
      <c r="E51" s="13">
        <v>2.4660000000000001E-2</v>
      </c>
      <c r="F51" s="9">
        <f t="shared" si="0"/>
        <v>1.5339999999999999E-2</v>
      </c>
    </row>
    <row r="52" spans="1:6" ht="18.75" customHeight="1" x14ac:dyDescent="0.25">
      <c r="A52" s="17"/>
      <c r="B52" s="17"/>
      <c r="C52" s="7" t="s">
        <v>41</v>
      </c>
      <c r="D52" s="13">
        <v>2E-3</v>
      </c>
      <c r="E52" s="13">
        <v>1.335E-3</v>
      </c>
      <c r="F52" s="9">
        <f t="shared" si="0"/>
        <v>6.6500000000000001E-4</v>
      </c>
    </row>
    <row r="53" spans="1:6" x14ac:dyDescent="0.25">
      <c r="A53" s="17"/>
      <c r="B53" s="17"/>
      <c r="C53" s="7" t="s">
        <v>42</v>
      </c>
      <c r="D53" s="13">
        <v>1.4999999999999999E-2</v>
      </c>
      <c r="E53" s="13">
        <v>8.1300000000000001E-3</v>
      </c>
      <c r="F53" s="9">
        <f t="shared" si="0"/>
        <v>6.8699999999999994E-3</v>
      </c>
    </row>
    <row r="54" spans="1:6" ht="18.75" customHeight="1" x14ac:dyDescent="0.25">
      <c r="A54" s="17"/>
      <c r="B54" s="17"/>
      <c r="C54" s="7" t="s">
        <v>43</v>
      </c>
      <c r="D54" s="13">
        <v>5.4000000000000003E-3</v>
      </c>
      <c r="E54" s="13">
        <v>3.6600000000000001E-3</v>
      </c>
      <c r="F54" s="9">
        <f t="shared" si="0"/>
        <v>1.7400000000000002E-3</v>
      </c>
    </row>
    <row r="55" spans="1:6" x14ac:dyDescent="0.25">
      <c r="A55" s="17"/>
      <c r="B55" s="17"/>
      <c r="C55" s="7" t="s">
        <v>44</v>
      </c>
      <c r="D55" s="13">
        <v>7.0000000000000001E-3</v>
      </c>
      <c r="E55" s="13">
        <v>6.5180000000000004E-3</v>
      </c>
      <c r="F55" s="9">
        <f t="shared" si="0"/>
        <v>4.8199999999999979E-4</v>
      </c>
    </row>
    <row r="56" spans="1:6" x14ac:dyDescent="0.25">
      <c r="A56" s="17"/>
      <c r="B56" s="17"/>
      <c r="C56" s="7" t="s">
        <v>45</v>
      </c>
      <c r="D56" s="13">
        <v>1.626E-2</v>
      </c>
      <c r="E56" s="13">
        <v>7.2899999999999996E-3</v>
      </c>
      <c r="F56" s="9">
        <f t="shared" si="0"/>
        <v>8.9700000000000005E-3</v>
      </c>
    </row>
    <row r="57" spans="1:6" x14ac:dyDescent="0.25">
      <c r="A57" s="17"/>
      <c r="B57" s="17"/>
      <c r="C57" s="7" t="s">
        <v>46</v>
      </c>
      <c r="D57" s="13">
        <v>0.18</v>
      </c>
      <c r="E57" s="13">
        <v>0.10868700000000001</v>
      </c>
      <c r="F57" s="9">
        <f t="shared" si="0"/>
        <v>7.1312999999999988E-2</v>
      </c>
    </row>
    <row r="58" spans="1:6" x14ac:dyDescent="0.25">
      <c r="A58" s="17"/>
      <c r="B58" s="17"/>
      <c r="C58" s="7" t="s">
        <v>47</v>
      </c>
      <c r="D58" s="13">
        <v>1.4999999999999999E-2</v>
      </c>
      <c r="E58" s="13">
        <v>1.0840000000000001E-2</v>
      </c>
      <c r="F58" s="9">
        <f t="shared" si="0"/>
        <v>4.1599999999999988E-3</v>
      </c>
    </row>
    <row r="59" spans="1:6" x14ac:dyDescent="0.25">
      <c r="A59" s="17"/>
      <c r="B59" s="17"/>
      <c r="C59" s="7" t="s">
        <v>48</v>
      </c>
      <c r="D59" s="13">
        <v>2.5000000000000001E-2</v>
      </c>
      <c r="E59" s="13">
        <v>1.4420000000000001E-2</v>
      </c>
      <c r="F59" s="9">
        <f t="shared" si="0"/>
        <v>1.0580000000000001E-2</v>
      </c>
    </row>
    <row r="60" spans="1:6" x14ac:dyDescent="0.25">
      <c r="A60" s="17"/>
      <c r="B60" s="17"/>
      <c r="C60" s="7" t="s">
        <v>49</v>
      </c>
      <c r="D60" s="13">
        <v>4.675E-2</v>
      </c>
      <c r="E60" s="13">
        <v>4.2399999999999998E-3</v>
      </c>
      <c r="F60" s="9">
        <f t="shared" si="0"/>
        <v>4.2509999999999999E-2</v>
      </c>
    </row>
    <row r="61" spans="1:6" x14ac:dyDescent="0.25">
      <c r="A61" s="17"/>
      <c r="B61" s="17"/>
      <c r="C61" s="7" t="s">
        <v>50</v>
      </c>
      <c r="D61" s="13">
        <v>0.18</v>
      </c>
      <c r="E61" s="13">
        <v>0.12768199999999999</v>
      </c>
      <c r="F61" s="9">
        <f t="shared" si="0"/>
        <v>5.2318000000000003E-2</v>
      </c>
    </row>
    <row r="62" spans="1:6" ht="30" x14ac:dyDescent="0.25">
      <c r="A62" s="17"/>
      <c r="B62" s="17"/>
      <c r="C62" s="7" t="s">
        <v>51</v>
      </c>
      <c r="D62" s="13">
        <v>0.19</v>
      </c>
      <c r="E62" s="13">
        <v>0.20011000000000001</v>
      </c>
      <c r="F62" s="9">
        <f t="shared" si="0"/>
        <v>-1.0110000000000008E-2</v>
      </c>
    </row>
    <row r="63" spans="1:6" ht="20.25" customHeight="1" x14ac:dyDescent="0.25">
      <c r="A63" s="17"/>
      <c r="B63" s="17"/>
      <c r="C63" s="7" t="s">
        <v>52</v>
      </c>
      <c r="D63" s="13">
        <v>1.4999999999999999E-2</v>
      </c>
      <c r="E63" s="13">
        <v>1.072E-2</v>
      </c>
      <c r="F63" s="9">
        <f t="shared" si="0"/>
        <v>4.2799999999999991E-3</v>
      </c>
    </row>
    <row r="64" spans="1:6" ht="19.5" customHeight="1" x14ac:dyDescent="0.25">
      <c r="A64" s="17"/>
      <c r="B64" s="17"/>
      <c r="C64" s="7" t="s">
        <v>52</v>
      </c>
      <c r="D64" s="13">
        <v>1.4999999999999999E-2</v>
      </c>
      <c r="E64" s="13">
        <v>1.3984999999999999E-2</v>
      </c>
      <c r="F64" s="9">
        <f t="shared" si="0"/>
        <v>1.0150000000000003E-3</v>
      </c>
    </row>
    <row r="65" spans="1:6" ht="19.5" customHeight="1" x14ac:dyDescent="0.25">
      <c r="A65" s="17"/>
      <c r="B65" s="17"/>
      <c r="C65" s="7" t="s">
        <v>52</v>
      </c>
      <c r="D65" s="13">
        <v>1.4999999999999999E-2</v>
      </c>
      <c r="E65" s="13">
        <v>4.3969999999999999E-3</v>
      </c>
      <c r="F65" s="9">
        <f>D65-E65</f>
        <v>1.0603E-2</v>
      </c>
    </row>
    <row r="66" spans="1:6" ht="18.75" customHeight="1" x14ac:dyDescent="0.25">
      <c r="A66" s="17"/>
      <c r="B66" s="17"/>
      <c r="C66" s="7" t="s">
        <v>53</v>
      </c>
      <c r="D66" s="13">
        <v>2.5000000000000001E-2</v>
      </c>
      <c r="E66" s="13">
        <v>4.0169999999999997E-2</v>
      </c>
      <c r="F66" s="9">
        <f t="shared" si="0"/>
        <v>-1.5169999999999996E-2</v>
      </c>
    </row>
    <row r="67" spans="1:6" x14ac:dyDescent="0.25">
      <c r="A67" s="17"/>
      <c r="B67" s="17"/>
      <c r="C67" s="7" t="s">
        <v>54</v>
      </c>
      <c r="D67" s="13">
        <v>2.7E-2</v>
      </c>
      <c r="E67" s="13">
        <v>2.3706000000000001E-2</v>
      </c>
      <c r="F67" s="9">
        <f t="shared" si="0"/>
        <v>3.2939999999999983E-3</v>
      </c>
    </row>
    <row r="68" spans="1:6" ht="18.75" customHeight="1" x14ac:dyDescent="0.25">
      <c r="A68" s="17"/>
      <c r="B68" s="17"/>
      <c r="C68" s="7" t="s">
        <v>55</v>
      </c>
      <c r="D68" s="13">
        <v>5.0000000000000001E-4</v>
      </c>
      <c r="E68" s="13">
        <v>0</v>
      </c>
      <c r="F68" s="9">
        <f t="shared" si="0"/>
        <v>5.0000000000000001E-4</v>
      </c>
    </row>
    <row r="69" spans="1:6" x14ac:dyDescent="0.25">
      <c r="A69" s="17"/>
      <c r="B69" s="17"/>
      <c r="C69" s="7" t="s">
        <v>56</v>
      </c>
      <c r="D69" s="13">
        <v>1.6E-2</v>
      </c>
      <c r="E69" s="13">
        <v>1.4251E-2</v>
      </c>
      <c r="F69" s="9">
        <f t="shared" si="0"/>
        <v>1.7490000000000006E-3</v>
      </c>
    </row>
    <row r="70" spans="1:6" ht="21.75" customHeight="1" x14ac:dyDescent="0.25">
      <c r="A70" s="17"/>
      <c r="B70" s="17"/>
      <c r="C70" s="7" t="s">
        <v>57</v>
      </c>
      <c r="D70" s="13">
        <v>1.4999999999999999E-2</v>
      </c>
      <c r="E70" s="13">
        <v>9.0259999999999993E-3</v>
      </c>
      <c r="F70" s="9">
        <f t="shared" si="0"/>
        <v>5.9740000000000001E-3</v>
      </c>
    </row>
    <row r="71" spans="1:6" ht="30" x14ac:dyDescent="0.25">
      <c r="A71" s="17"/>
      <c r="B71" s="17"/>
      <c r="C71" s="7" t="s">
        <v>58</v>
      </c>
      <c r="D71" s="13">
        <v>2.1999999999999999E-2</v>
      </c>
      <c r="E71" s="13">
        <v>1.7101000000000002E-2</v>
      </c>
      <c r="F71" s="9">
        <f t="shared" si="0"/>
        <v>4.8989999999999971E-3</v>
      </c>
    </row>
    <row r="72" spans="1:6" x14ac:dyDescent="0.25">
      <c r="A72" s="17"/>
      <c r="B72" s="17"/>
      <c r="C72" s="7" t="s">
        <v>59</v>
      </c>
      <c r="D72" s="13">
        <v>8.0000000000000002E-3</v>
      </c>
      <c r="E72" s="13">
        <v>5.8310000000000002E-3</v>
      </c>
      <c r="F72" s="9">
        <f t="shared" si="0"/>
        <v>2.1689999999999999E-3</v>
      </c>
    </row>
    <row r="73" spans="1:6" x14ac:dyDescent="0.25">
      <c r="A73" s="17"/>
      <c r="B73" s="17"/>
      <c r="C73" s="7" t="s">
        <v>60</v>
      </c>
      <c r="D73" s="13">
        <v>2E-3</v>
      </c>
      <c r="E73" s="13">
        <v>1.065E-3</v>
      </c>
      <c r="F73" s="9">
        <f t="shared" si="0"/>
        <v>9.3500000000000007E-4</v>
      </c>
    </row>
    <row r="74" spans="1:6" x14ac:dyDescent="0.25">
      <c r="A74" s="17"/>
      <c r="B74" s="17"/>
      <c r="C74" s="7" t="s">
        <v>61</v>
      </c>
      <c r="D74" s="13">
        <v>0.185</v>
      </c>
      <c r="E74" s="13">
        <v>0.225133</v>
      </c>
      <c r="F74" s="9">
        <f t="shared" si="0"/>
        <v>-4.0133000000000002E-2</v>
      </c>
    </row>
    <row r="75" spans="1:6" ht="18" customHeight="1" x14ac:dyDescent="0.25">
      <c r="A75" s="17"/>
      <c r="B75" s="17"/>
      <c r="C75" s="7" t="s">
        <v>62</v>
      </c>
      <c r="D75" s="13">
        <v>0.31</v>
      </c>
      <c r="E75" s="13">
        <v>0.27345999999999998</v>
      </c>
      <c r="F75" s="9">
        <f t="shared" si="0"/>
        <v>3.6540000000000017E-2</v>
      </c>
    </row>
    <row r="76" spans="1:6" ht="30" x14ac:dyDescent="0.25">
      <c r="A76" s="17"/>
      <c r="B76" s="17"/>
      <c r="C76" s="7" t="s">
        <v>105</v>
      </c>
      <c r="D76" s="13">
        <v>0.17</v>
      </c>
      <c r="E76" s="13">
        <v>5.3539999999999997E-2</v>
      </c>
      <c r="F76" s="9">
        <f t="shared" si="0"/>
        <v>0.11646000000000001</v>
      </c>
    </row>
    <row r="77" spans="1:6" x14ac:dyDescent="0.25">
      <c r="A77" s="17"/>
      <c r="B77" s="17"/>
      <c r="C77" s="7" t="s">
        <v>63</v>
      </c>
      <c r="D77" s="13">
        <v>5.4999999999999997E-3</v>
      </c>
      <c r="E77" s="13">
        <v>3.4420000000000002E-3</v>
      </c>
      <c r="F77" s="9">
        <f t="shared" si="0"/>
        <v>2.0579999999999995E-3</v>
      </c>
    </row>
    <row r="78" spans="1:6" x14ac:dyDescent="0.25">
      <c r="A78" s="17"/>
      <c r="B78" s="17"/>
      <c r="C78" s="7" t="s">
        <v>64</v>
      </c>
      <c r="D78" s="13">
        <v>0.26600000000000001</v>
      </c>
      <c r="E78" s="13">
        <v>0.22647300000000001</v>
      </c>
      <c r="F78" s="9">
        <f t="shared" ref="F78:F118" si="1">D78-E78</f>
        <v>3.9527000000000007E-2</v>
      </c>
    </row>
    <row r="79" spans="1:6" x14ac:dyDescent="0.25">
      <c r="A79" s="17"/>
      <c r="B79" s="17"/>
      <c r="C79" s="7" t="s">
        <v>64</v>
      </c>
      <c r="D79" s="13">
        <v>8.1000000000000003E-2</v>
      </c>
      <c r="E79" s="13">
        <v>9.7710000000000005E-2</v>
      </c>
      <c r="F79" s="9">
        <f t="shared" si="1"/>
        <v>-1.6710000000000003E-2</v>
      </c>
    </row>
    <row r="80" spans="1:6" x14ac:dyDescent="0.25">
      <c r="A80" s="17"/>
      <c r="B80" s="17"/>
      <c r="C80" s="7" t="s">
        <v>64</v>
      </c>
      <c r="D80" s="13">
        <v>0.16700000000000001</v>
      </c>
      <c r="E80" s="13">
        <v>0.141712</v>
      </c>
      <c r="F80" s="9">
        <f t="shared" si="1"/>
        <v>2.5288000000000005E-2</v>
      </c>
    </row>
    <row r="81" spans="1:6" x14ac:dyDescent="0.25">
      <c r="A81" s="17"/>
      <c r="B81" s="17"/>
      <c r="C81" s="7" t="s">
        <v>64</v>
      </c>
      <c r="D81" s="13">
        <v>4.4999999999999998E-2</v>
      </c>
      <c r="E81" s="13">
        <v>3.6629000000000002E-2</v>
      </c>
      <c r="F81" s="9">
        <f t="shared" si="1"/>
        <v>8.3709999999999965E-3</v>
      </c>
    </row>
    <row r="82" spans="1:6" x14ac:dyDescent="0.25">
      <c r="A82" s="17"/>
      <c r="B82" s="17"/>
      <c r="C82" s="7" t="s">
        <v>64</v>
      </c>
      <c r="D82" s="13">
        <v>9.8000000000000004E-2</v>
      </c>
      <c r="E82" s="13">
        <v>7.0118E-2</v>
      </c>
      <c r="F82" s="9">
        <f t="shared" si="1"/>
        <v>2.7882000000000004E-2</v>
      </c>
    </row>
    <row r="83" spans="1:6" x14ac:dyDescent="0.25">
      <c r="A83" s="17"/>
      <c r="B83" s="17"/>
      <c r="C83" s="7" t="s">
        <v>65</v>
      </c>
      <c r="D83" s="13">
        <v>9.7000000000000003E-2</v>
      </c>
      <c r="E83" s="13">
        <v>0.19637499999999999</v>
      </c>
      <c r="F83" s="9">
        <f t="shared" si="1"/>
        <v>-9.9374999999999991E-2</v>
      </c>
    </row>
    <row r="84" spans="1:6" ht="30" x14ac:dyDescent="0.25">
      <c r="A84" s="17"/>
      <c r="B84" s="17"/>
      <c r="C84" s="7" t="s">
        <v>100</v>
      </c>
      <c r="D84" s="13">
        <v>3.0000000000000001E-3</v>
      </c>
      <c r="E84" s="13">
        <v>2.8900000000000002E-3</v>
      </c>
      <c r="F84" s="9">
        <f t="shared" si="1"/>
        <v>1.0999999999999985E-4</v>
      </c>
    </row>
    <row r="85" spans="1:6" x14ac:dyDescent="0.25">
      <c r="A85" s="17"/>
      <c r="B85" s="17"/>
      <c r="C85" s="7" t="s">
        <v>66</v>
      </c>
      <c r="D85" s="13">
        <v>7.0000000000000007E-2</v>
      </c>
      <c r="E85" s="13">
        <v>7.2800000000000004E-2</v>
      </c>
      <c r="F85" s="9">
        <f t="shared" si="1"/>
        <v>-2.7999999999999969E-3</v>
      </c>
    </row>
    <row r="86" spans="1:6" x14ac:dyDescent="0.25">
      <c r="A86" s="17"/>
      <c r="B86" s="17"/>
      <c r="C86" s="7" t="s">
        <v>67</v>
      </c>
      <c r="D86" s="13">
        <v>4.4999999999999998E-2</v>
      </c>
      <c r="E86" s="13">
        <v>3.9239999999999997E-2</v>
      </c>
      <c r="F86" s="9">
        <f t="shared" si="1"/>
        <v>5.7600000000000012E-3</v>
      </c>
    </row>
    <row r="87" spans="1:6" ht="30" x14ac:dyDescent="0.25">
      <c r="A87" s="17"/>
      <c r="B87" s="17"/>
      <c r="C87" s="7" t="s">
        <v>68</v>
      </c>
      <c r="D87" s="13">
        <v>2.0030570000000001</v>
      </c>
      <c r="E87" s="13">
        <v>1.9323509999999999</v>
      </c>
      <c r="F87" s="9">
        <f t="shared" si="1"/>
        <v>7.0706000000000158E-2</v>
      </c>
    </row>
    <row r="88" spans="1:6" ht="30" x14ac:dyDescent="0.25">
      <c r="A88" s="17"/>
      <c r="B88" s="17"/>
      <c r="C88" s="7" t="s">
        <v>68</v>
      </c>
      <c r="D88" s="13">
        <v>0.58900300000000005</v>
      </c>
      <c r="E88" s="13">
        <v>0.49199399999999999</v>
      </c>
      <c r="F88" s="9">
        <f t="shared" si="1"/>
        <v>9.7009000000000067E-2</v>
      </c>
    </row>
    <row r="89" spans="1:6" ht="30" x14ac:dyDescent="0.25">
      <c r="A89" s="17"/>
      <c r="B89" s="17"/>
      <c r="C89" s="7" t="s">
        <v>68</v>
      </c>
      <c r="D89" s="13">
        <v>0.228215</v>
      </c>
      <c r="E89" s="13">
        <v>0.227268</v>
      </c>
      <c r="F89" s="9">
        <f t="shared" si="1"/>
        <v>9.4700000000000339E-4</v>
      </c>
    </row>
    <row r="90" spans="1:6" ht="30" x14ac:dyDescent="0.25">
      <c r="A90" s="17"/>
      <c r="B90" s="17"/>
      <c r="C90" s="7" t="s">
        <v>68</v>
      </c>
      <c r="D90" s="13">
        <v>0.47731800000000002</v>
      </c>
      <c r="E90" s="13">
        <v>0.43249700000000002</v>
      </c>
      <c r="F90" s="9">
        <f t="shared" si="1"/>
        <v>4.4821E-2</v>
      </c>
    </row>
    <row r="91" spans="1:6" ht="30" x14ac:dyDescent="0.25">
      <c r="A91" s="17"/>
      <c r="B91" s="17"/>
      <c r="C91" s="7" t="s">
        <v>68</v>
      </c>
      <c r="D91" s="13">
        <v>0.32929999999999998</v>
      </c>
      <c r="E91" s="13">
        <v>0.27288000000000001</v>
      </c>
      <c r="F91" s="9">
        <f t="shared" si="1"/>
        <v>5.641999999999997E-2</v>
      </c>
    </row>
    <row r="92" spans="1:6" x14ac:dyDescent="0.25">
      <c r="A92" s="17"/>
      <c r="B92" s="17"/>
      <c r="C92" s="7" t="s">
        <v>69</v>
      </c>
      <c r="D92" s="13">
        <v>0.01</v>
      </c>
      <c r="E92" s="13">
        <v>9.7949999999999999E-3</v>
      </c>
      <c r="F92" s="9">
        <f t="shared" si="1"/>
        <v>2.0500000000000032E-4</v>
      </c>
    </row>
    <row r="93" spans="1:6" x14ac:dyDescent="0.25">
      <c r="A93" s="17"/>
      <c r="B93" s="17"/>
      <c r="C93" s="7" t="s">
        <v>70</v>
      </c>
      <c r="D93" s="13">
        <v>4.0000000000000001E-3</v>
      </c>
      <c r="E93" s="13">
        <v>2.477E-3</v>
      </c>
      <c r="F93" s="9">
        <f t="shared" si="1"/>
        <v>1.523E-3</v>
      </c>
    </row>
    <row r="94" spans="1:6" ht="21.75" customHeight="1" x14ac:dyDescent="0.25">
      <c r="A94" s="17"/>
      <c r="B94" s="17"/>
      <c r="C94" s="7" t="s">
        <v>71</v>
      </c>
      <c r="D94" s="13">
        <v>8.0000000000000002E-3</v>
      </c>
      <c r="E94" s="13">
        <v>7.123E-3</v>
      </c>
      <c r="F94" s="9">
        <f t="shared" si="1"/>
        <v>8.7700000000000018E-4</v>
      </c>
    </row>
    <row r="95" spans="1:6" x14ac:dyDescent="0.25">
      <c r="A95" s="17"/>
      <c r="B95" s="17"/>
      <c r="C95" s="7" t="s">
        <v>72</v>
      </c>
      <c r="D95" s="13">
        <v>6.0000000000000001E-3</v>
      </c>
      <c r="E95" s="13">
        <v>6.3299999999999997E-3</v>
      </c>
      <c r="F95" s="9">
        <f t="shared" si="1"/>
        <v>-3.2999999999999956E-4</v>
      </c>
    </row>
    <row r="96" spans="1:6" x14ac:dyDescent="0.25">
      <c r="A96" s="17"/>
      <c r="B96" s="17"/>
      <c r="C96" s="7" t="s">
        <v>73</v>
      </c>
      <c r="D96" s="13">
        <v>4.4999999999999998E-2</v>
      </c>
      <c r="E96" s="13">
        <v>3.3424000000000002E-2</v>
      </c>
      <c r="F96" s="9">
        <f t="shared" si="1"/>
        <v>1.1575999999999996E-2</v>
      </c>
    </row>
    <row r="97" spans="1:6" x14ac:dyDescent="0.25">
      <c r="A97" s="17"/>
      <c r="B97" s="17"/>
      <c r="C97" s="7" t="s">
        <v>74</v>
      </c>
      <c r="D97" s="13">
        <v>3.0000000000000001E-3</v>
      </c>
      <c r="E97" s="13">
        <v>3.9480000000000001E-3</v>
      </c>
      <c r="F97" s="9">
        <f t="shared" si="1"/>
        <v>-9.4800000000000006E-4</v>
      </c>
    </row>
    <row r="98" spans="1:6" ht="30" x14ac:dyDescent="0.25">
      <c r="A98" s="17"/>
      <c r="B98" s="17"/>
      <c r="C98" s="7" t="s">
        <v>96</v>
      </c>
      <c r="D98" s="13">
        <v>4.2999999999999997E-2</v>
      </c>
      <c r="E98" s="13">
        <v>3.3655999999999998E-2</v>
      </c>
      <c r="F98" s="9">
        <f t="shared" si="1"/>
        <v>9.3439999999999981E-3</v>
      </c>
    </row>
    <row r="99" spans="1:6" ht="30" x14ac:dyDescent="0.25">
      <c r="A99" s="17"/>
      <c r="B99" s="17"/>
      <c r="C99" s="7" t="s">
        <v>75</v>
      </c>
      <c r="D99" s="13">
        <v>0.108</v>
      </c>
      <c r="E99" s="13">
        <v>8.8340000000000002E-2</v>
      </c>
      <c r="F99" s="9">
        <f t="shared" si="1"/>
        <v>1.9659999999999997E-2</v>
      </c>
    </row>
    <row r="100" spans="1:6" x14ac:dyDescent="0.25">
      <c r="A100" s="17"/>
      <c r="B100" s="17"/>
      <c r="C100" s="7" t="s">
        <v>76</v>
      </c>
      <c r="D100" s="13">
        <v>1.4E-2</v>
      </c>
      <c r="E100" s="13">
        <v>9.9520000000000008E-3</v>
      </c>
      <c r="F100" s="9">
        <f t="shared" si="1"/>
        <v>4.0479999999999995E-3</v>
      </c>
    </row>
    <row r="101" spans="1:6" ht="30" x14ac:dyDescent="0.25">
      <c r="A101" s="17"/>
      <c r="B101" s="17"/>
      <c r="C101" s="7" t="s">
        <v>77</v>
      </c>
      <c r="D101" s="13">
        <v>1.7999999999999999E-2</v>
      </c>
      <c r="E101" s="13">
        <v>1.5748999999999999E-2</v>
      </c>
      <c r="F101" s="9">
        <f t="shared" si="1"/>
        <v>2.2509999999999995E-3</v>
      </c>
    </row>
    <row r="102" spans="1:6" x14ac:dyDescent="0.25">
      <c r="A102" s="17"/>
      <c r="B102" s="17"/>
      <c r="C102" s="7" t="s">
        <v>78</v>
      </c>
      <c r="D102" s="13">
        <v>2E-3</v>
      </c>
      <c r="E102" s="13">
        <v>1.601E-3</v>
      </c>
      <c r="F102" s="9">
        <f t="shared" si="1"/>
        <v>3.9900000000000005E-4</v>
      </c>
    </row>
    <row r="103" spans="1:6" x14ac:dyDescent="0.25">
      <c r="A103" s="17"/>
      <c r="B103" s="17"/>
      <c r="C103" s="7" t="s">
        <v>98</v>
      </c>
      <c r="D103" s="13">
        <v>2.2000000000000001E-3</v>
      </c>
      <c r="E103" s="13">
        <v>2.696E-3</v>
      </c>
      <c r="F103" s="9">
        <f t="shared" si="1"/>
        <v>-4.9599999999999991E-4</v>
      </c>
    </row>
    <row r="104" spans="1:6" ht="30" x14ac:dyDescent="0.25">
      <c r="A104" s="17"/>
      <c r="B104" s="17"/>
      <c r="C104" s="7" t="s">
        <v>104</v>
      </c>
      <c r="D104" s="13">
        <v>4.0000000000000001E-3</v>
      </c>
      <c r="E104" s="13">
        <v>2.9949999999999998E-3</v>
      </c>
      <c r="F104" s="9">
        <f t="shared" si="1"/>
        <v>1.0050000000000003E-3</v>
      </c>
    </row>
    <row r="105" spans="1:6" x14ac:dyDescent="0.25">
      <c r="A105" s="17"/>
      <c r="B105" s="17"/>
      <c r="C105" s="7" t="s">
        <v>79</v>
      </c>
      <c r="D105" s="13">
        <v>5.0133999999999998E-2</v>
      </c>
      <c r="E105" s="13">
        <v>3.5248000000000002E-2</v>
      </c>
      <c r="F105" s="9">
        <f t="shared" si="1"/>
        <v>1.4885999999999996E-2</v>
      </c>
    </row>
    <row r="106" spans="1:6" x14ac:dyDescent="0.25">
      <c r="A106" s="17"/>
      <c r="B106" s="17"/>
      <c r="C106" s="7" t="s">
        <v>80</v>
      </c>
      <c r="D106" s="13">
        <v>0.17648</v>
      </c>
      <c r="E106" s="13">
        <v>0.13212099999999999</v>
      </c>
      <c r="F106" s="9">
        <f t="shared" si="1"/>
        <v>4.435900000000001E-2</v>
      </c>
    </row>
    <row r="107" spans="1:6" ht="30" x14ac:dyDescent="0.25">
      <c r="A107" s="17"/>
      <c r="B107" s="17"/>
      <c r="C107" s="7" t="s">
        <v>81</v>
      </c>
      <c r="D107" s="13">
        <v>0.41386000000000001</v>
      </c>
      <c r="E107" s="13">
        <v>0.31947700000000001</v>
      </c>
      <c r="F107" s="9">
        <f t="shared" si="1"/>
        <v>9.4382999999999995E-2</v>
      </c>
    </row>
    <row r="108" spans="1:6" ht="22.5" customHeight="1" x14ac:dyDescent="0.25">
      <c r="A108" s="17"/>
      <c r="B108" s="17"/>
      <c r="C108" s="7" t="s">
        <v>82</v>
      </c>
      <c r="D108" s="13">
        <v>3.0000000000000001E-3</v>
      </c>
      <c r="E108" s="13">
        <v>3.3140000000000001E-3</v>
      </c>
      <c r="F108" s="9">
        <f t="shared" si="1"/>
        <v>-3.1400000000000004E-4</v>
      </c>
    </row>
    <row r="109" spans="1:6" ht="30" x14ac:dyDescent="0.25">
      <c r="A109" s="17"/>
      <c r="B109" s="17"/>
      <c r="C109" s="7" t="s">
        <v>83</v>
      </c>
      <c r="D109" s="13">
        <v>9.8836999999999994E-2</v>
      </c>
      <c r="E109" s="13">
        <v>7.1230000000000002E-2</v>
      </c>
      <c r="F109" s="9">
        <f t="shared" si="1"/>
        <v>2.7606999999999993E-2</v>
      </c>
    </row>
    <row r="110" spans="1:6" ht="32.25" customHeight="1" x14ac:dyDescent="0.25">
      <c r="A110" s="17"/>
      <c r="B110" s="17"/>
      <c r="C110" s="7" t="s">
        <v>84</v>
      </c>
      <c r="D110" s="13">
        <v>0.13072400000000001</v>
      </c>
      <c r="E110" s="13">
        <v>4.6351999999999997E-2</v>
      </c>
      <c r="F110" s="9">
        <f t="shared" si="1"/>
        <v>8.4372000000000003E-2</v>
      </c>
    </row>
    <row r="111" spans="1:6" ht="21" customHeight="1" x14ac:dyDescent="0.25">
      <c r="A111" s="17"/>
      <c r="B111" s="17"/>
      <c r="C111" s="7" t="s">
        <v>85</v>
      </c>
      <c r="D111" s="13">
        <v>0.25546999999999997</v>
      </c>
      <c r="E111" s="13">
        <v>0.20069400000000001</v>
      </c>
      <c r="F111" s="9">
        <f t="shared" si="1"/>
        <v>5.4775999999999964E-2</v>
      </c>
    </row>
    <row r="112" spans="1:6" ht="30" x14ac:dyDescent="0.25">
      <c r="A112" s="17"/>
      <c r="B112" s="17"/>
      <c r="C112" s="7" t="s">
        <v>86</v>
      </c>
      <c r="D112" s="13">
        <v>0.38440400000000002</v>
      </c>
      <c r="E112" s="13">
        <v>0.30041400000000001</v>
      </c>
      <c r="F112" s="9">
        <f t="shared" si="1"/>
        <v>8.3990000000000009E-2</v>
      </c>
    </row>
    <row r="113" spans="1:6" ht="21" customHeight="1" x14ac:dyDescent="0.25">
      <c r="A113" s="17"/>
      <c r="B113" s="17"/>
      <c r="C113" s="7" t="s">
        <v>87</v>
      </c>
      <c r="D113" s="13">
        <v>2.1999999999999999E-2</v>
      </c>
      <c r="E113" s="13">
        <v>1.7815999999999999E-2</v>
      </c>
      <c r="F113" s="9">
        <f t="shared" si="1"/>
        <v>4.1840000000000002E-3</v>
      </c>
    </row>
    <row r="114" spans="1:6" ht="19.5" customHeight="1" x14ac:dyDescent="0.25">
      <c r="A114" s="17"/>
      <c r="B114" s="17"/>
      <c r="C114" s="7" t="s">
        <v>88</v>
      </c>
      <c r="D114" s="13">
        <v>0.15684999999999999</v>
      </c>
      <c r="E114" s="13">
        <v>0.15204500000000001</v>
      </c>
      <c r="F114" s="9">
        <f t="shared" si="1"/>
        <v>4.804999999999976E-3</v>
      </c>
    </row>
    <row r="115" spans="1:6" ht="21.75" customHeight="1" x14ac:dyDescent="0.25">
      <c r="A115" s="17"/>
      <c r="B115" s="17"/>
      <c r="C115" s="7" t="s">
        <v>89</v>
      </c>
      <c r="D115" s="13">
        <v>3.8871000000000003E-2</v>
      </c>
      <c r="E115" s="13">
        <v>1.6399E-2</v>
      </c>
      <c r="F115" s="9">
        <f t="shared" si="1"/>
        <v>2.2472000000000002E-2</v>
      </c>
    </row>
    <row r="116" spans="1:6" ht="21" customHeight="1" x14ac:dyDescent="0.25">
      <c r="A116" s="17"/>
      <c r="B116" s="17"/>
      <c r="C116" s="7" t="s">
        <v>82</v>
      </c>
      <c r="D116" s="13">
        <v>1.2E-2</v>
      </c>
      <c r="E116" s="13">
        <v>2.4369999999999999E-3</v>
      </c>
      <c r="F116" s="9">
        <f t="shared" si="1"/>
        <v>9.5630000000000003E-3</v>
      </c>
    </row>
    <row r="117" spans="1:6" ht="30" x14ac:dyDescent="0.25">
      <c r="A117" s="17"/>
      <c r="B117" s="17"/>
      <c r="C117" s="7" t="s">
        <v>90</v>
      </c>
      <c r="D117" s="13">
        <v>6.6196000000000005E-2</v>
      </c>
      <c r="E117" s="13">
        <v>7.2556999999999996E-2</v>
      </c>
      <c r="F117" s="9">
        <f t="shared" si="1"/>
        <v>-6.3609999999999917E-3</v>
      </c>
    </row>
    <row r="118" spans="1:6" ht="20.25" customHeight="1" x14ac:dyDescent="0.25">
      <c r="A118" s="17"/>
      <c r="B118" s="17"/>
      <c r="C118" s="7" t="s">
        <v>87</v>
      </c>
      <c r="D118" s="13">
        <v>0.13775999999999999</v>
      </c>
      <c r="E118" s="13">
        <v>0.142734</v>
      </c>
      <c r="F118" s="9">
        <f t="shared" si="1"/>
        <v>-4.9740000000000062E-3</v>
      </c>
    </row>
    <row r="119" spans="1:6" x14ac:dyDescent="0.25">
      <c r="A119" s="17"/>
      <c r="B119" s="17"/>
      <c r="C119" s="7" t="s">
        <v>91</v>
      </c>
      <c r="D119" s="12">
        <v>0.88</v>
      </c>
      <c r="E119" s="12">
        <v>0.91562200000000005</v>
      </c>
      <c r="F119" s="9">
        <f>D119-E119</f>
        <v>-3.5622000000000043E-2</v>
      </c>
    </row>
    <row r="121" spans="1:6" ht="30.75" customHeight="1" x14ac:dyDescent="0.25">
      <c r="A121" s="14" t="s">
        <v>103</v>
      </c>
      <c r="B121" s="14"/>
      <c r="C121" s="14"/>
      <c r="D121" s="14"/>
      <c r="E121" s="14"/>
      <c r="F121" s="14"/>
    </row>
  </sheetData>
  <mergeCells count="5">
    <mergeCell ref="A121:F121"/>
    <mergeCell ref="A7:F7"/>
    <mergeCell ref="A8:F8"/>
    <mergeCell ref="A13:A119"/>
    <mergeCell ref="B13:B11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 </vt:lpstr>
      <vt:lpstr>'Форма 4 '!sub_4000</vt:lpstr>
      <vt:lpstr>'Форма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2019-11-08T11:08:26Z</dcterms:modified>
</cp:coreProperties>
</file>