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05" windowWidth="14430" windowHeight="11835" tabRatio="848" activeTab="9"/>
  </bookViews>
  <sheets>
    <sheet name="пр1 с 01.07.2015" sheetId="1" r:id="rId1"/>
    <sheet name="пр1 с 01.07.2016" sheetId="2" r:id="rId2"/>
    <sheet name="пр2бна2016" sheetId="3" r:id="rId3"/>
    <sheet name="пр4бна2016" sheetId="4" r:id="rId4"/>
    <sheet name="пр2бза2015" sheetId="5" r:id="rId5"/>
    <sheet name="пр3за2015" sheetId="6" r:id="rId6"/>
    <sheet name="пр4бза2015" sheetId="7" r:id="rId7"/>
    <sheet name="пр1 с 01.07.2017" sheetId="8" r:id="rId8"/>
    <sheet name="пр2бна2017" sheetId="9" r:id="rId9"/>
    <sheet name="пр4бна2017" sheetId="10" r:id="rId10"/>
  </sheets>
  <definedNames/>
  <calcPr fullCalcOnLoad="1"/>
</workbook>
</file>

<file path=xl/sharedStrings.xml><?xml version="1.0" encoding="utf-8"?>
<sst xmlns="http://schemas.openxmlformats.org/spreadsheetml/2006/main" count="676" uniqueCount="159">
  <si>
    <t>к приказу ФСТ России</t>
  </si>
  <si>
    <t>от 31 января 2011 г. № 36-э</t>
  </si>
  <si>
    <t>Приложение 1</t>
  </si>
  <si>
    <t>Информация о тарифах на услуги</t>
  </si>
  <si>
    <t>(наименование субъекта естественных монополий)</t>
  </si>
  <si>
    <t>по транспортировке газа по трубопроводам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</si>
  <si>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</si>
  <si>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t>№№</t>
  </si>
  <si>
    <t>пунктов</t>
  </si>
  <si>
    <r>
      <t>Прика ФСТ России</t>
    </r>
    <r>
      <rPr>
        <vertAlign val="superscript"/>
        <sz val="10"/>
        <rFont val="Times New Roman"/>
        <family val="1"/>
      </rPr>
      <t>2</t>
    </r>
  </si>
  <si>
    <t>Дата ввода в действие</t>
  </si>
  <si>
    <t>Размерность тарифа</t>
  </si>
  <si>
    <t>(ставки тарифа)</t>
  </si>
  <si>
    <t>Размер тарифа</t>
  </si>
  <si>
    <r>
      <t>(ставки тарифа)</t>
    </r>
    <r>
      <rPr>
        <vertAlign val="superscript"/>
        <sz val="10"/>
        <rFont val="Times New Roman"/>
        <family val="1"/>
      </rPr>
      <t>3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</si>
  <si>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</si>
  <si>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</si>
  <si>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</si>
  <si>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</si>
  <si>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</si>
  <si>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</si>
  <si>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</si>
  <si>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</si>
  <si>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</si>
  <si>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</si>
  <si>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Примечание: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</si>
  <si>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  </r>
  </si>
  <si>
    <r>
      <t>2</t>
    </r>
    <r>
      <rPr>
        <sz val="9"/>
        <rFont val="Times New Roman"/>
        <family val="1"/>
      </rPr>
      <t xml:space="preserve"> Указывается источник официального опубликования решения регулирующего органа об установлении тарифов.</t>
    </r>
  </si>
  <si>
    <r>
      <t>3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  </r>
  </si>
  <si>
    <t>Приложение 2б</t>
  </si>
  <si>
    <t>Информация об основных показателях финансово-хозяйственной деятельности</t>
  </si>
  <si>
    <t>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</si>
  <si>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</si>
  <si>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</si>
  <si>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</si>
  <si>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</si>
  <si>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</si>
  <si>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</si>
  <si>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</si>
  <si>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тыс. руб.</t>
  </si>
  <si>
    <t>Себестоимость оказания услуг</t>
  </si>
  <si>
    <t>–«–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</si>
  <si>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</si>
  <si>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</si>
  <si>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</si>
  <si>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</si>
  <si>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</si>
  <si>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</si>
  <si>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Численность  персонала, занятого в регулируемом виде деятельности</t>
  </si>
  <si>
    <t>11</t>
  </si>
  <si>
    <t>ед.</t>
  </si>
  <si>
    <r>
      <t>Протяженность трубопроводов</t>
    </r>
    <r>
      <rPr>
        <vertAlign val="superscript"/>
        <sz val="10"/>
        <rFont val="Times New Roman"/>
        <family val="1"/>
      </rPr>
      <t>1</t>
    </r>
  </si>
  <si>
    <t>12</t>
  </si>
  <si>
    <t>км</t>
  </si>
  <si>
    <r>
      <t>Количество газораспределительных пунктов</t>
    </r>
    <r>
      <rPr>
        <vertAlign val="superscript"/>
        <sz val="10"/>
        <rFont val="Times New Roman"/>
        <family val="1"/>
      </rPr>
      <t>1</t>
    </r>
  </si>
  <si>
    <t>13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</si>
  <si>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года.</t>
    </r>
  </si>
  <si>
    <t>Приложение 4б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</si>
  <si>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</si>
  <si>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t>Сроки строительства</t>
  </si>
  <si>
    <t>Стоимостная оценка</t>
  </si>
  <si>
    <t>Основные проектные характеристики</t>
  </si>
  <si>
    <t>пунк-</t>
  </si>
  <si>
    <t>инвестиций, тыс. руб.</t>
  </si>
  <si>
    <t>объектов капитального строительства</t>
  </si>
  <si>
    <t>тов</t>
  </si>
  <si>
    <t>начало</t>
  </si>
  <si>
    <t>окончание</t>
  </si>
  <si>
    <t>в целом</t>
  </si>
  <si>
    <t>в отчетном</t>
  </si>
  <si>
    <t>протяжен-</t>
  </si>
  <si>
    <t>диаметр</t>
  </si>
  <si>
    <t>количество</t>
  </si>
  <si>
    <t>по объекту</t>
  </si>
  <si>
    <t>периоде</t>
  </si>
  <si>
    <t>ность линей-</t>
  </si>
  <si>
    <t>(диапазон</t>
  </si>
  <si>
    <t>газорегуля-</t>
  </si>
  <si>
    <t>ной</t>
  </si>
  <si>
    <t>диаметров)</t>
  </si>
  <si>
    <t>торных</t>
  </si>
  <si>
    <t>трубопро-</t>
  </si>
  <si>
    <t>пунктов, ед.</t>
  </si>
  <si>
    <t>водов, км</t>
  </si>
  <si>
    <t>1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</si>
  <si>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</si>
  <si>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t>2</t>
  </si>
  <si>
    <t>Сведения о строительстве, реконструкции</t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</si>
  <si>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</si>
  <si>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t>в том числе объекты капитального</t>
  </si>
  <si>
    <t>строительства (основные стройки):</t>
  </si>
  <si>
    <t>3</t>
  </si>
  <si>
    <r>
      <t>новые объекты</t>
    </r>
    <r>
      <rPr>
        <vertAlign val="superscript"/>
        <sz val="10"/>
        <rFont val="Times New Roman"/>
        <family val="1"/>
      </rPr>
      <t>4</t>
    </r>
  </si>
  <si>
    <t>4</t>
  </si>
  <si>
    <t>реконструируемые (модернизируемые) объекты</t>
  </si>
  <si>
    <t>5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</si>
  <si>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</si>
  <si>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t>6</t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</si>
  <si>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</si>
  <si>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</si>
  <si>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</si>
  <si>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</si>
  <si>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</si>
  <si>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ОАО Сургутгаз</t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</si>
  <si>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</si>
  <si>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</si>
  <si>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</si>
  <si>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</si>
  <si>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</si>
  <si>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</si>
  <si>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</si>
  <si>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</si>
  <si>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Тариф на услуги по транспортировке газа в транзитном потоке (руб./1000 *)</t>
  </si>
  <si>
    <t>-</t>
  </si>
  <si>
    <t>Тарифы на услуги по транспортировке газа по газораспределительным сетям (руб./1000 *) по группам потребителей с объемом потребления газа (млн. */год):</t>
  </si>
  <si>
    <t>на  20</t>
  </si>
  <si>
    <t xml:space="preserve">Прочие расходы </t>
  </si>
  <si>
    <t>Справочно: всего расходов (без учета доходов)</t>
  </si>
  <si>
    <t>01 июля 2015г.</t>
  </si>
  <si>
    <t>243,77</t>
  </si>
  <si>
    <t>365,65</t>
  </si>
  <si>
    <t>443,35</t>
  </si>
  <si>
    <t>475,65</t>
  </si>
  <si>
    <t>602,41</t>
  </si>
  <si>
    <t>575,09</t>
  </si>
  <si>
    <t>01 июля 2016г.</t>
  </si>
  <si>
    <t>257,2</t>
  </si>
  <si>
    <t>385,8</t>
  </si>
  <si>
    <t>467,78</t>
  </si>
  <si>
    <t>501,86</t>
  </si>
  <si>
    <t>635,61</t>
  </si>
  <si>
    <t>606,72</t>
  </si>
  <si>
    <t>266,47</t>
  </si>
  <si>
    <t>399,71</t>
  </si>
  <si>
    <t>484,65</t>
  </si>
  <si>
    <t>519,95</t>
  </si>
  <si>
    <t>658,52</t>
  </si>
  <si>
    <t>634,02</t>
  </si>
  <si>
    <t>01 июля 2017г.</t>
  </si>
  <si>
    <t>16</t>
  </si>
  <si>
    <t>Приказ Федеральной службы по тарифам от 14 апреля 2015 г. N 88-э/9 "Об утверждении тарифов на услуги по транспортировке газа по газораспределительным сетям на территории Ханты-Мансийского автономного округа - Югры" (Зарегистрировано в Минюсте РФ 7 мая 2015 г.  Регистрационный N 37180. Текст приказа опубликован на "Официальном интернет-портале правовой информации" (www.pravo.gov.ru) 12 мая 2015 г.)</t>
  </si>
  <si>
    <t>ОАО "Сургутгаз"</t>
  </si>
  <si>
    <t>за  20</t>
  </si>
  <si>
    <t>15</t>
  </si>
  <si>
    <t xml:space="preserve">Справочно: всего расходов </t>
  </si>
  <si>
    <t>Приложение 3</t>
  </si>
  <si>
    <t>Информация об основных потребительских характеристиках регулируемых</t>
  </si>
  <si>
    <t>услуг и их соответствии государственным и иным утвержденным стандартам качества</t>
  </si>
  <si>
    <t>за 20</t>
  </si>
  <si>
    <t>Сведения о давлении (диапазоне давлений) газа на выходе из трубопроводов</t>
  </si>
  <si>
    <r>
      <t>для различных их категорий</t>
    </r>
    <r>
      <rPr>
        <vertAlign val="superscript"/>
        <sz val="10"/>
        <rFont val="Times New Roman"/>
        <family val="1"/>
      </rPr>
      <t>1</t>
    </r>
  </si>
  <si>
    <t>газораспределительный газопровод высокого давления</t>
  </si>
  <si>
    <t>0,6 МПа - 0,3 Мпа</t>
  </si>
  <si>
    <t>газораспределительный газопровод низкого давления</t>
  </si>
  <si>
    <t>0,005МПа - 0,002МПа</t>
  </si>
  <si>
    <t>Сведения о соответствии качества оказанных услуг государственным</t>
  </si>
  <si>
    <t>и иным стандартам (при наличии)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</si>
  <si>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 д., то данная информация раскрывается отдельно по каждому из видов трубопроводов.</t>
    </r>
  </si>
  <si>
    <t>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</si>
</sst>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 indent="1"/>
    </xf>
    <xf numFmtId="4" fontId="2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49" fontId="2" fillId="0" borderId="12" xfId="0" applyNumberFormat="1" applyFont="1" applyBorder="1" applyAlignment="1">
      <alignment horizontal="left" indent="1"/>
    </xf>
    <xf numFmtId="49" fontId="2" fillId="0" borderId="13" xfId="0" applyNumberFormat="1" applyFont="1" applyBorder="1" applyAlignment="1">
      <alignment horizontal="left" indent="1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left" indent="1"/>
    </xf>
    <xf numFmtId="0" fontId="2" fillId="0" borderId="18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S30"/>
  <sheetViews>
    <sheetView zoomScalePageLayoutView="0" workbookViewId="0" topLeftCell="A3">
      <selection activeCell="AV14" sqref="AV14:BN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2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5:103" s="5" customFormat="1" ht="15.75">
      <c r="BC6" s="6" t="s">
        <v>3</v>
      </c>
      <c r="BD6" s="35" t="s">
        <v>103</v>
      </c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</row>
    <row r="7" spans="56:103" s="7" customFormat="1" ht="10.5">
      <c r="BD7" s="36" t="s">
        <v>4</v>
      </c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</row>
    <row r="8" spans="1:123" s="5" customFormat="1" ht="15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11" spans="1:123" ht="12.75" customHeight="1">
      <c r="A11" s="38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0"/>
      <c r="AN11" s="38" t="s">
        <v>7</v>
      </c>
      <c r="AO11" s="39"/>
      <c r="AP11" s="39"/>
      <c r="AQ11" s="39"/>
      <c r="AR11" s="39"/>
      <c r="AS11" s="39"/>
      <c r="AT11" s="39"/>
      <c r="AU11" s="40"/>
      <c r="AV11" s="38" t="s">
        <v>9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10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40"/>
      <c r="CH11" s="38" t="s">
        <v>11</v>
      </c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40"/>
      <c r="DA11" s="38" t="s">
        <v>13</v>
      </c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  <c r="AN12" s="29" t="s">
        <v>8</v>
      </c>
      <c r="AO12" s="30"/>
      <c r="AP12" s="30"/>
      <c r="AQ12" s="30"/>
      <c r="AR12" s="30"/>
      <c r="AS12" s="30"/>
      <c r="AT12" s="30"/>
      <c r="AU12" s="31"/>
      <c r="AV12" s="29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1"/>
      <c r="CH12" s="32" t="s">
        <v>12</v>
      </c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4"/>
      <c r="DA12" s="29" t="s">
        <v>14</v>
      </c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2.75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  <c r="AN13" s="26">
        <v>2</v>
      </c>
      <c r="AO13" s="27"/>
      <c r="AP13" s="27"/>
      <c r="AQ13" s="27"/>
      <c r="AR13" s="27"/>
      <c r="AS13" s="27"/>
      <c r="AT13" s="27"/>
      <c r="AU13" s="28"/>
      <c r="AV13" s="26">
        <v>3</v>
      </c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8"/>
      <c r="BO13" s="26">
        <v>4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8"/>
      <c r="CH13" s="26">
        <v>5</v>
      </c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8"/>
      <c r="DA13" s="26">
        <v>6</v>
      </c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8"/>
    </row>
    <row r="14" spans="1:123" ht="87" customHeight="1">
      <c r="A14" s="23" t="s">
        <v>114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4" t="s">
        <v>15</v>
      </c>
      <c r="AO14" s="24"/>
      <c r="AP14" s="24"/>
      <c r="AQ14" s="24"/>
      <c r="AR14" s="24"/>
      <c r="AS14" s="24"/>
      <c r="AT14" s="24"/>
      <c r="AU14" s="24"/>
      <c r="AV14" s="25" t="s">
        <v>140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 t="s">
        <v>113</v>
      </c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5" spans="1:123" ht="15" customHeight="1">
      <c r="A15" s="25" t="s">
        <v>104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4" t="s">
        <v>16</v>
      </c>
      <c r="AO15" s="24"/>
      <c r="AP15" s="24"/>
      <c r="AQ15" s="24"/>
      <c r="AR15" s="24"/>
      <c r="AS15" s="24"/>
      <c r="AT15" s="24"/>
      <c r="AU15" s="24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4" t="s">
        <v>118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 t="s">
        <v>113</v>
      </c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 t="s">
        <v>113</v>
      </c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</row>
    <row r="16" spans="1:123" ht="15" customHeight="1">
      <c r="A16" s="25" t="s">
        <v>105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4" t="s">
        <v>17</v>
      </c>
      <c r="AO16" s="24"/>
      <c r="AP16" s="24"/>
      <c r="AQ16" s="24"/>
      <c r="AR16" s="24"/>
      <c r="AS16" s="24"/>
      <c r="AT16" s="24"/>
      <c r="AU16" s="24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4" t="s">
        <v>118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 t="s">
        <v>113</v>
      </c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 t="s">
        <v>113</v>
      </c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7" spans="1:123" ht="15" customHeight="1">
      <c r="A17" s="25" t="s">
        <v>106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4" t="s">
        <v>18</v>
      </c>
      <c r="AO17" s="24"/>
      <c r="AP17" s="24"/>
      <c r="AQ17" s="24"/>
      <c r="AR17" s="24"/>
      <c r="AS17" s="24"/>
      <c r="AT17" s="24"/>
      <c r="AU17" s="24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4" t="s">
        <v>118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 t="s">
        <v>119</v>
      </c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 t="s">
        <v>113</v>
      </c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" customHeight="1">
      <c r="A18" s="25" t="s">
        <v>107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4" t="s">
        <v>19</v>
      </c>
      <c r="AO18" s="24"/>
      <c r="AP18" s="24"/>
      <c r="AQ18" s="24"/>
      <c r="AR18" s="24"/>
      <c r="AS18" s="24"/>
      <c r="AT18" s="24"/>
      <c r="AU18" s="24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4" t="s">
        <v>118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 t="s">
        <v>120</v>
      </c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 t="s">
        <v>113</v>
      </c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</row>
    <row r="19" spans="1:123" ht="15" customHeight="1">
      <c r="A19" s="25" t="s">
        <v>108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4" t="s">
        <v>20</v>
      </c>
      <c r="AO19" s="24"/>
      <c r="AP19" s="24"/>
      <c r="AQ19" s="24"/>
      <c r="AR19" s="24"/>
      <c r="AS19" s="24"/>
      <c r="AT19" s="24"/>
      <c r="AU19" s="24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4" t="s">
        <v>118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 t="s">
        <v>121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 t="s">
        <v>113</v>
      </c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5" customHeight="1">
      <c r="A20" s="25" t="s">
        <v>109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4" t="s">
        <v>21</v>
      </c>
      <c r="AO20" s="24"/>
      <c r="AP20" s="24"/>
      <c r="AQ20" s="24"/>
      <c r="AR20" s="24"/>
      <c r="AS20" s="24"/>
      <c r="AT20" s="24"/>
      <c r="AU20" s="24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4" t="s">
        <v>118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 t="s">
        <v>122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 t="s">
        <v>113</v>
      </c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</row>
    <row r="21" spans="1:123" ht="15" customHeight="1">
      <c r="A21" s="25" t="s">
        <v>110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 t="s">
        <v>22</v>
      </c>
      <c r="AO21" s="24"/>
      <c r="AP21" s="24"/>
      <c r="AQ21" s="24"/>
      <c r="AR21" s="24"/>
      <c r="AS21" s="24"/>
      <c r="AT21" s="24"/>
      <c r="AU21" s="24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4" t="s">
        <v>118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 t="s">
        <v>123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 t="s">
        <v>113</v>
      </c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ht="15" customHeight="1">
      <c r="A22" s="25" t="s">
        <v>111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 t="s">
        <v>23</v>
      </c>
      <c r="AO22" s="24"/>
      <c r="AP22" s="24"/>
      <c r="AQ22" s="24"/>
      <c r="AR22" s="24"/>
      <c r="AS22" s="24"/>
      <c r="AT22" s="24"/>
      <c r="AU22" s="24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4" t="s">
        <v>118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 t="s">
        <v>124</v>
      </c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 t="s">
        <v>113</v>
      </c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3" spans="1:123" ht="63" customHeight="1">
      <c r="A23" s="23" t="s">
        <v>112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 t="s">
        <v>24</v>
      </c>
      <c r="AO23" s="24"/>
      <c r="AP23" s="24"/>
      <c r="AQ23" s="24"/>
      <c r="AR23" s="24"/>
      <c r="AS23" s="24"/>
      <c r="AT23" s="24"/>
      <c r="AU23" s="24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4" t="s">
        <v>118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 t="s">
        <v>113</v>
      </c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 t="s">
        <v>113</v>
      </c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</row>
    <row r="25" s="9" customFormat="1" ht="12">
      <c r="A25" s="8" t="s">
        <v>25</v>
      </c>
    </row>
    <row r="26" spans="1:123" s="9" customFormat="1" ht="12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</row>
    <row r="27" spans="1:123" s="9" customFormat="1" ht="1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</row>
    <row r="28" s="9" customFormat="1" ht="13.5">
      <c r="A28" s="10" t="s">
        <v>27</v>
      </c>
    </row>
    <row r="29" spans="1:123" s="9" customFormat="1" ht="12">
      <c r="A29" s="22" t="s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</row>
    <row r="30" spans="1:123" s="9" customFormat="1" ht="1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</row>
  </sheetData>
  <sheetProtection/>
  <mergeCells count="74">
    <mergeCell ref="BD6:CY6"/>
    <mergeCell ref="BD7:CY7"/>
    <mergeCell ref="A8:DS8"/>
    <mergeCell ref="A11:AM11"/>
    <mergeCell ref="AN11:AU11"/>
    <mergeCell ref="AV11:BN11"/>
    <mergeCell ref="BO11:CG11"/>
    <mergeCell ref="CH11:CZ11"/>
    <mergeCell ref="DA11:DS11"/>
    <mergeCell ref="A12:AM12"/>
    <mergeCell ref="AN12:AU12"/>
    <mergeCell ref="AV12:BN12"/>
    <mergeCell ref="BO12:CG12"/>
    <mergeCell ref="CH12:CZ12"/>
    <mergeCell ref="DA12:DS12"/>
    <mergeCell ref="A13:AM13"/>
    <mergeCell ref="AN13:AU13"/>
    <mergeCell ref="AV13:BN13"/>
    <mergeCell ref="BO13:CG13"/>
    <mergeCell ref="CH13:CZ13"/>
    <mergeCell ref="DA13:DS13"/>
    <mergeCell ref="A14:AM14"/>
    <mergeCell ref="AN14:AU14"/>
    <mergeCell ref="AV14:BN23"/>
    <mergeCell ref="BO14:CG14"/>
    <mergeCell ref="CH14:CZ14"/>
    <mergeCell ref="DA14:DS14"/>
    <mergeCell ref="A15:AM15"/>
    <mergeCell ref="AN15:AU15"/>
    <mergeCell ref="BO15:CG15"/>
    <mergeCell ref="CH15:CZ15"/>
    <mergeCell ref="DA15:DS15"/>
    <mergeCell ref="A16:AM16"/>
    <mergeCell ref="AN16:AU16"/>
    <mergeCell ref="BO16:CG16"/>
    <mergeCell ref="CH16:CZ16"/>
    <mergeCell ref="DA16:DS16"/>
    <mergeCell ref="A17:AM17"/>
    <mergeCell ref="AN17:AU17"/>
    <mergeCell ref="BO17:CG17"/>
    <mergeCell ref="CH17:CZ17"/>
    <mergeCell ref="DA17:DS17"/>
    <mergeCell ref="A18:AM18"/>
    <mergeCell ref="AN18:AU18"/>
    <mergeCell ref="BO18:CG18"/>
    <mergeCell ref="CH18:CZ18"/>
    <mergeCell ref="DA18:DS18"/>
    <mergeCell ref="A19:AM19"/>
    <mergeCell ref="AN19:AU19"/>
    <mergeCell ref="BO19:CG19"/>
    <mergeCell ref="CH19:CZ19"/>
    <mergeCell ref="DA19:DS19"/>
    <mergeCell ref="A20:AM20"/>
    <mergeCell ref="AN20:AU20"/>
    <mergeCell ref="BO20:CG20"/>
    <mergeCell ref="CH20:CZ20"/>
    <mergeCell ref="DA20:DS20"/>
    <mergeCell ref="A21:AM21"/>
    <mergeCell ref="AN21:AU21"/>
    <mergeCell ref="BO21:CG21"/>
    <mergeCell ref="CH21:CZ21"/>
    <mergeCell ref="DA21:DS21"/>
    <mergeCell ref="A22:AM22"/>
    <mergeCell ref="AN22:AU22"/>
    <mergeCell ref="BO22:CG22"/>
    <mergeCell ref="CH22:CZ22"/>
    <mergeCell ref="DA22:DS22"/>
    <mergeCell ref="A29:DS30"/>
    <mergeCell ref="A23:AM23"/>
    <mergeCell ref="AN23:AU23"/>
    <mergeCell ref="BO23:CG23"/>
    <mergeCell ref="CH23:CZ23"/>
    <mergeCell ref="DA23:DS23"/>
    <mergeCell ref="A26:DS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S36"/>
  <sheetViews>
    <sheetView tabSelected="1" zoomScalePageLayoutView="0" workbookViewId="0" topLeftCell="A1">
      <selection activeCell="EN38" sqref="EN38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57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58</v>
      </c>
      <c r="AY6" s="35" t="s">
        <v>103</v>
      </c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DC6" s="6" t="s">
        <v>115</v>
      </c>
      <c r="DD6" s="88" t="s">
        <v>158</v>
      </c>
      <c r="DE6" s="88"/>
      <c r="DF6" s="88"/>
      <c r="DG6" s="12" t="s">
        <v>31</v>
      </c>
    </row>
    <row r="7" spans="51:98" s="7" customFormat="1" ht="10.5">
      <c r="AY7" s="36" t="s">
        <v>4</v>
      </c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</row>
    <row r="8" spans="1:123" s="5" customFormat="1" ht="15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11" spans="1:123" ht="12.75" customHeight="1">
      <c r="A11" s="38" t="s">
        <v>7</v>
      </c>
      <c r="B11" s="39"/>
      <c r="C11" s="39"/>
      <c r="D11" s="39"/>
      <c r="E11" s="40"/>
      <c r="F11" s="38" t="s">
        <v>33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40"/>
      <c r="AQ11" s="38" t="s">
        <v>59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60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40"/>
      <c r="CM11" s="38" t="s">
        <v>61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59" t="s">
        <v>62</v>
      </c>
      <c r="B12" s="60"/>
      <c r="C12" s="60"/>
      <c r="D12" s="60"/>
      <c r="E12" s="61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29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 t="s">
        <v>63</v>
      </c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1"/>
      <c r="CM12" s="29" t="s">
        <v>64</v>
      </c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2.75" customHeight="1">
      <c r="A13" s="59" t="s">
        <v>65</v>
      </c>
      <c r="B13" s="60"/>
      <c r="C13" s="60"/>
      <c r="D13" s="60"/>
      <c r="E13" s="61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1"/>
      <c r="AQ13" s="59" t="s">
        <v>66</v>
      </c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1"/>
      <c r="BC13" s="59" t="s">
        <v>67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1"/>
      <c r="BO13" s="59" t="s">
        <v>68</v>
      </c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1"/>
      <c r="CA13" s="59" t="s">
        <v>69</v>
      </c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1"/>
      <c r="CM13" s="59" t="s">
        <v>70</v>
      </c>
      <c r="CN13" s="60"/>
      <c r="CO13" s="60"/>
      <c r="CP13" s="60"/>
      <c r="CQ13" s="60"/>
      <c r="CR13" s="60"/>
      <c r="CS13" s="60"/>
      <c r="CT13" s="60"/>
      <c r="CU13" s="60"/>
      <c r="CV13" s="60"/>
      <c r="CW13" s="61"/>
      <c r="CX13" s="59" t="s">
        <v>71</v>
      </c>
      <c r="CY13" s="60"/>
      <c r="CZ13" s="60"/>
      <c r="DA13" s="60"/>
      <c r="DB13" s="60"/>
      <c r="DC13" s="60"/>
      <c r="DD13" s="60"/>
      <c r="DE13" s="60"/>
      <c r="DF13" s="60"/>
      <c r="DG13" s="60"/>
      <c r="DH13" s="61"/>
      <c r="DI13" s="59" t="s">
        <v>72</v>
      </c>
      <c r="DJ13" s="60"/>
      <c r="DK13" s="60"/>
      <c r="DL13" s="60"/>
      <c r="DM13" s="60"/>
      <c r="DN13" s="60"/>
      <c r="DO13" s="60"/>
      <c r="DP13" s="60"/>
      <c r="DQ13" s="60"/>
      <c r="DR13" s="60"/>
      <c r="DS13" s="61"/>
    </row>
    <row r="14" spans="1:123" ht="12.75" customHeight="1">
      <c r="A14" s="59"/>
      <c r="B14" s="60"/>
      <c r="C14" s="60"/>
      <c r="D14" s="60"/>
      <c r="E14" s="61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1"/>
      <c r="BC14" s="59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1"/>
      <c r="BO14" s="59" t="s">
        <v>73</v>
      </c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59" t="s">
        <v>74</v>
      </c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1"/>
      <c r="CM14" s="59" t="s">
        <v>75</v>
      </c>
      <c r="CN14" s="60"/>
      <c r="CO14" s="60"/>
      <c r="CP14" s="60"/>
      <c r="CQ14" s="60"/>
      <c r="CR14" s="60"/>
      <c r="CS14" s="60"/>
      <c r="CT14" s="60"/>
      <c r="CU14" s="60"/>
      <c r="CV14" s="60"/>
      <c r="CW14" s="61"/>
      <c r="CX14" s="59" t="s">
        <v>76</v>
      </c>
      <c r="CY14" s="60"/>
      <c r="CZ14" s="60"/>
      <c r="DA14" s="60"/>
      <c r="DB14" s="60"/>
      <c r="DC14" s="60"/>
      <c r="DD14" s="60"/>
      <c r="DE14" s="60"/>
      <c r="DF14" s="60"/>
      <c r="DG14" s="60"/>
      <c r="DH14" s="61"/>
      <c r="DI14" s="59" t="s">
        <v>77</v>
      </c>
      <c r="DJ14" s="60"/>
      <c r="DK14" s="60"/>
      <c r="DL14" s="60"/>
      <c r="DM14" s="60"/>
      <c r="DN14" s="60"/>
      <c r="DO14" s="60"/>
      <c r="DP14" s="60"/>
      <c r="DQ14" s="60"/>
      <c r="DR14" s="60"/>
      <c r="DS14" s="61"/>
    </row>
    <row r="15" spans="1:123" ht="12.75" customHeight="1">
      <c r="A15" s="59"/>
      <c r="B15" s="60"/>
      <c r="C15" s="60"/>
      <c r="D15" s="60"/>
      <c r="E15" s="61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1"/>
      <c r="AQ15" s="59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1"/>
      <c r="BC15" s="59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1"/>
      <c r="BO15" s="59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  <c r="CA15" s="59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1"/>
      <c r="CM15" s="59" t="s">
        <v>78</v>
      </c>
      <c r="CN15" s="60"/>
      <c r="CO15" s="60"/>
      <c r="CP15" s="60"/>
      <c r="CQ15" s="60"/>
      <c r="CR15" s="60"/>
      <c r="CS15" s="60"/>
      <c r="CT15" s="60"/>
      <c r="CU15" s="60"/>
      <c r="CV15" s="60"/>
      <c r="CW15" s="61"/>
      <c r="CX15" s="59" t="s">
        <v>79</v>
      </c>
      <c r="CY15" s="60"/>
      <c r="CZ15" s="60"/>
      <c r="DA15" s="60"/>
      <c r="DB15" s="60"/>
      <c r="DC15" s="60"/>
      <c r="DD15" s="60"/>
      <c r="DE15" s="60"/>
      <c r="DF15" s="60"/>
      <c r="DG15" s="60"/>
      <c r="DH15" s="61"/>
      <c r="DI15" s="59" t="s">
        <v>80</v>
      </c>
      <c r="DJ15" s="60"/>
      <c r="DK15" s="60"/>
      <c r="DL15" s="60"/>
      <c r="DM15" s="60"/>
      <c r="DN15" s="60"/>
      <c r="DO15" s="60"/>
      <c r="DP15" s="60"/>
      <c r="DQ15" s="60"/>
      <c r="DR15" s="60"/>
      <c r="DS15" s="61"/>
    </row>
    <row r="16" spans="1:123" ht="12.75" customHeight="1">
      <c r="A16" s="59"/>
      <c r="B16" s="60"/>
      <c r="C16" s="60"/>
      <c r="D16" s="60"/>
      <c r="E16" s="61"/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1"/>
      <c r="AQ16" s="59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1"/>
      <c r="BC16" s="59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1"/>
      <c r="BO16" s="59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1"/>
      <c r="CA16" s="59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1"/>
      <c r="CM16" s="59" t="s">
        <v>81</v>
      </c>
      <c r="CN16" s="60"/>
      <c r="CO16" s="60"/>
      <c r="CP16" s="60"/>
      <c r="CQ16" s="60"/>
      <c r="CR16" s="60"/>
      <c r="CS16" s="60"/>
      <c r="CT16" s="60"/>
      <c r="CU16" s="60"/>
      <c r="CV16" s="60"/>
      <c r="CW16" s="61"/>
      <c r="CX16" s="59" t="s">
        <v>81</v>
      </c>
      <c r="CY16" s="60"/>
      <c r="CZ16" s="60"/>
      <c r="DA16" s="60"/>
      <c r="DB16" s="60"/>
      <c r="DC16" s="60"/>
      <c r="DD16" s="60"/>
      <c r="DE16" s="60"/>
      <c r="DF16" s="60"/>
      <c r="DG16" s="60"/>
      <c r="DH16" s="61"/>
      <c r="DI16" s="59" t="s">
        <v>82</v>
      </c>
      <c r="DJ16" s="60"/>
      <c r="DK16" s="60"/>
      <c r="DL16" s="60"/>
      <c r="DM16" s="60"/>
      <c r="DN16" s="60"/>
      <c r="DO16" s="60"/>
      <c r="DP16" s="60"/>
      <c r="DQ16" s="60"/>
      <c r="DR16" s="60"/>
      <c r="DS16" s="61"/>
    </row>
    <row r="17" spans="1:123" ht="12.75" customHeight="1">
      <c r="A17" s="59"/>
      <c r="B17" s="60"/>
      <c r="C17" s="60"/>
      <c r="D17" s="60"/>
      <c r="E17" s="61"/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1"/>
      <c r="AQ17" s="59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1"/>
      <c r="BC17" s="59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1"/>
      <c r="BO17" s="59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1"/>
      <c r="CA17" s="59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1"/>
      <c r="CM17" s="59" t="s">
        <v>83</v>
      </c>
      <c r="CN17" s="60"/>
      <c r="CO17" s="60"/>
      <c r="CP17" s="60"/>
      <c r="CQ17" s="60"/>
      <c r="CR17" s="60"/>
      <c r="CS17" s="60"/>
      <c r="CT17" s="60"/>
      <c r="CU17" s="60"/>
      <c r="CV17" s="60"/>
      <c r="CW17" s="61"/>
      <c r="CX17" s="59" t="s">
        <v>83</v>
      </c>
      <c r="CY17" s="60"/>
      <c r="CZ17" s="60"/>
      <c r="DA17" s="60"/>
      <c r="DB17" s="60"/>
      <c r="DC17" s="60"/>
      <c r="DD17" s="60"/>
      <c r="DE17" s="60"/>
      <c r="DF17" s="60"/>
      <c r="DG17" s="60"/>
      <c r="DH17" s="61"/>
      <c r="DI17" s="59"/>
      <c r="DJ17" s="60"/>
      <c r="DK17" s="60"/>
      <c r="DL17" s="60"/>
      <c r="DM17" s="60"/>
      <c r="DN17" s="60"/>
      <c r="DO17" s="60"/>
      <c r="DP17" s="60"/>
      <c r="DQ17" s="60"/>
      <c r="DR17" s="60"/>
      <c r="DS17" s="61"/>
    </row>
    <row r="18" spans="1:123" ht="12.75">
      <c r="A18" s="26">
        <v>1</v>
      </c>
      <c r="B18" s="27"/>
      <c r="C18" s="27"/>
      <c r="D18" s="27"/>
      <c r="E18" s="28"/>
      <c r="F18" s="26">
        <v>2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6">
        <v>3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8"/>
      <c r="BC18" s="26">
        <v>4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8"/>
      <c r="BO18" s="26">
        <v>5</v>
      </c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8"/>
      <c r="CA18" s="26">
        <v>6</v>
      </c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8"/>
      <c r="CM18" s="26">
        <v>7</v>
      </c>
      <c r="CN18" s="27"/>
      <c r="CO18" s="27"/>
      <c r="CP18" s="27"/>
      <c r="CQ18" s="27"/>
      <c r="CR18" s="27"/>
      <c r="CS18" s="27"/>
      <c r="CT18" s="27"/>
      <c r="CU18" s="27"/>
      <c r="CV18" s="27"/>
      <c r="CW18" s="28"/>
      <c r="CX18" s="26">
        <v>8</v>
      </c>
      <c r="CY18" s="27"/>
      <c r="CZ18" s="27"/>
      <c r="DA18" s="27"/>
      <c r="DB18" s="27"/>
      <c r="DC18" s="27"/>
      <c r="DD18" s="27"/>
      <c r="DE18" s="27"/>
      <c r="DF18" s="27"/>
      <c r="DG18" s="27"/>
      <c r="DH18" s="28"/>
      <c r="DI18" s="26">
        <v>9</v>
      </c>
      <c r="DJ18" s="27"/>
      <c r="DK18" s="27"/>
      <c r="DL18" s="27"/>
      <c r="DM18" s="27"/>
      <c r="DN18" s="27"/>
      <c r="DO18" s="27"/>
      <c r="DP18" s="27"/>
      <c r="DQ18" s="27"/>
      <c r="DR18" s="27"/>
      <c r="DS18" s="28"/>
    </row>
    <row r="19" spans="1:123" ht="15" customHeight="1">
      <c r="A19" s="24" t="s">
        <v>84</v>
      </c>
      <c r="B19" s="24"/>
      <c r="C19" s="24"/>
      <c r="D19" s="24"/>
      <c r="E19" s="24"/>
      <c r="F19" s="57" t="s">
        <v>85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64" t="s">
        <v>113</v>
      </c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9"/>
      <c r="CA19" s="68" t="s">
        <v>113</v>
      </c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87" t="s">
        <v>113</v>
      </c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2"/>
    </row>
    <row r="20" spans="1:123" ht="15" customHeight="1">
      <c r="A20" s="50" t="s">
        <v>86</v>
      </c>
      <c r="B20" s="51"/>
      <c r="C20" s="51"/>
      <c r="D20" s="51"/>
      <c r="E20" s="52"/>
      <c r="F20" s="49" t="s">
        <v>87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84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  <c r="CA20" s="74" t="s">
        <v>113</v>
      </c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6"/>
      <c r="CM20" s="74" t="s">
        <v>113</v>
      </c>
      <c r="CN20" s="75"/>
      <c r="CO20" s="75"/>
      <c r="CP20" s="75"/>
      <c r="CQ20" s="75"/>
      <c r="CR20" s="75"/>
      <c r="CS20" s="75"/>
      <c r="CT20" s="75"/>
      <c r="CU20" s="75"/>
      <c r="CV20" s="75"/>
      <c r="CW20" s="76"/>
      <c r="CX20" s="74" t="s">
        <v>113</v>
      </c>
      <c r="CY20" s="75"/>
      <c r="CZ20" s="75"/>
      <c r="DA20" s="75"/>
      <c r="DB20" s="75"/>
      <c r="DC20" s="75"/>
      <c r="DD20" s="75"/>
      <c r="DE20" s="75"/>
      <c r="DF20" s="75"/>
      <c r="DG20" s="75"/>
      <c r="DH20" s="76"/>
      <c r="DI20" s="74" t="s">
        <v>113</v>
      </c>
      <c r="DJ20" s="75"/>
      <c r="DK20" s="75"/>
      <c r="DL20" s="75"/>
      <c r="DM20" s="75"/>
      <c r="DN20" s="75"/>
      <c r="DO20" s="75"/>
      <c r="DP20" s="75"/>
      <c r="DQ20" s="75"/>
      <c r="DR20" s="75"/>
      <c r="DS20" s="76"/>
    </row>
    <row r="21" spans="1:123" ht="15" customHeight="1">
      <c r="A21" s="81"/>
      <c r="B21" s="82"/>
      <c r="C21" s="82"/>
      <c r="D21" s="82"/>
      <c r="E21" s="83"/>
      <c r="F21" s="80" t="s">
        <v>88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4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  <c r="CA21" s="77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9"/>
      <c r="CM21" s="77"/>
      <c r="CN21" s="78"/>
      <c r="CO21" s="78"/>
      <c r="CP21" s="78"/>
      <c r="CQ21" s="78"/>
      <c r="CR21" s="78"/>
      <c r="CS21" s="78"/>
      <c r="CT21" s="78"/>
      <c r="CU21" s="78"/>
      <c r="CV21" s="78"/>
      <c r="CW21" s="79"/>
      <c r="CX21" s="77"/>
      <c r="CY21" s="78"/>
      <c r="CZ21" s="78"/>
      <c r="DA21" s="78"/>
      <c r="DB21" s="78"/>
      <c r="DC21" s="78"/>
      <c r="DD21" s="78"/>
      <c r="DE21" s="78"/>
      <c r="DF21" s="78"/>
      <c r="DG21" s="78"/>
      <c r="DH21" s="79"/>
      <c r="DI21" s="77"/>
      <c r="DJ21" s="78"/>
      <c r="DK21" s="78"/>
      <c r="DL21" s="78"/>
      <c r="DM21" s="78"/>
      <c r="DN21" s="78"/>
      <c r="DO21" s="78"/>
      <c r="DP21" s="78"/>
      <c r="DQ21" s="78"/>
      <c r="DR21" s="78"/>
      <c r="DS21" s="79"/>
    </row>
    <row r="22" spans="1:123" ht="15" customHeight="1">
      <c r="A22" s="50"/>
      <c r="B22" s="51"/>
      <c r="C22" s="51"/>
      <c r="D22" s="51"/>
      <c r="E22" s="52"/>
      <c r="F22" s="56" t="s">
        <v>89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84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  <c r="CA22" s="74" t="s">
        <v>113</v>
      </c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6"/>
      <c r="CM22" s="64" t="s">
        <v>113</v>
      </c>
      <c r="CN22" s="65"/>
      <c r="CO22" s="65"/>
      <c r="CP22" s="65"/>
      <c r="CQ22" s="65"/>
      <c r="CR22" s="65"/>
      <c r="CS22" s="65"/>
      <c r="CT22" s="65"/>
      <c r="CU22" s="65"/>
      <c r="CV22" s="65"/>
      <c r="CW22" s="69"/>
      <c r="CX22" s="64" t="s">
        <v>113</v>
      </c>
      <c r="CY22" s="65"/>
      <c r="CZ22" s="65"/>
      <c r="DA22" s="65"/>
      <c r="DB22" s="65"/>
      <c r="DC22" s="65"/>
      <c r="DD22" s="65"/>
      <c r="DE22" s="65"/>
      <c r="DF22" s="65"/>
      <c r="DG22" s="65"/>
      <c r="DH22" s="69"/>
      <c r="DI22" s="64" t="s">
        <v>113</v>
      </c>
      <c r="DJ22" s="65"/>
      <c r="DK22" s="65"/>
      <c r="DL22" s="65"/>
      <c r="DM22" s="65"/>
      <c r="DN22" s="65"/>
      <c r="DO22" s="65"/>
      <c r="DP22" s="65"/>
      <c r="DQ22" s="65"/>
      <c r="DR22" s="65"/>
      <c r="DS22" s="69"/>
    </row>
    <row r="23" spans="1:123" ht="15" customHeight="1">
      <c r="A23" s="81"/>
      <c r="B23" s="82"/>
      <c r="C23" s="82"/>
      <c r="D23" s="82"/>
      <c r="E23" s="83"/>
      <c r="F23" s="73" t="s">
        <v>90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66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70"/>
      <c r="CA23" s="77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9"/>
      <c r="CM23" s="66"/>
      <c r="CN23" s="67"/>
      <c r="CO23" s="67"/>
      <c r="CP23" s="67"/>
      <c r="CQ23" s="67"/>
      <c r="CR23" s="67"/>
      <c r="CS23" s="67"/>
      <c r="CT23" s="67"/>
      <c r="CU23" s="67"/>
      <c r="CV23" s="67"/>
      <c r="CW23" s="70"/>
      <c r="CX23" s="66"/>
      <c r="CY23" s="67"/>
      <c r="CZ23" s="67"/>
      <c r="DA23" s="67"/>
      <c r="DB23" s="67"/>
      <c r="DC23" s="67"/>
      <c r="DD23" s="67"/>
      <c r="DE23" s="67"/>
      <c r="DF23" s="67"/>
      <c r="DG23" s="67"/>
      <c r="DH23" s="70"/>
      <c r="DI23" s="66"/>
      <c r="DJ23" s="67"/>
      <c r="DK23" s="67"/>
      <c r="DL23" s="67"/>
      <c r="DM23" s="67"/>
      <c r="DN23" s="67"/>
      <c r="DO23" s="67"/>
      <c r="DP23" s="67"/>
      <c r="DQ23" s="67"/>
      <c r="DR23" s="67"/>
      <c r="DS23" s="70"/>
    </row>
    <row r="24" spans="1:123" ht="15" customHeight="1">
      <c r="A24" s="24" t="s">
        <v>91</v>
      </c>
      <c r="B24" s="24"/>
      <c r="C24" s="24"/>
      <c r="D24" s="24"/>
      <c r="E24" s="24"/>
      <c r="F24" s="41" t="s">
        <v>92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24" t="s">
        <v>113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 t="s">
        <v>113</v>
      </c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68" t="s">
        <v>113</v>
      </c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 t="s">
        <v>113</v>
      </c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 t="s">
        <v>113</v>
      </c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 t="s">
        <v>113</v>
      </c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 t="s">
        <v>113</v>
      </c>
      <c r="DJ24" s="68"/>
      <c r="DK24" s="68"/>
      <c r="DL24" s="68"/>
      <c r="DM24" s="68"/>
      <c r="DN24" s="68"/>
      <c r="DO24" s="68"/>
      <c r="DP24" s="68"/>
      <c r="DQ24" s="68"/>
      <c r="DR24" s="68"/>
      <c r="DS24" s="68"/>
    </row>
    <row r="25" spans="1:123" ht="15" customHeight="1">
      <c r="A25" s="24" t="s">
        <v>93</v>
      </c>
      <c r="B25" s="24"/>
      <c r="C25" s="24"/>
      <c r="D25" s="24"/>
      <c r="E25" s="24"/>
      <c r="F25" s="41" t="s">
        <v>94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24" t="s">
        <v>113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 t="s">
        <v>113</v>
      </c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68" t="s">
        <v>113</v>
      </c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 t="s">
        <v>113</v>
      </c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 t="s">
        <v>113</v>
      </c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 t="s">
        <v>113</v>
      </c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 t="s">
        <v>113</v>
      </c>
      <c r="DJ25" s="68"/>
      <c r="DK25" s="68"/>
      <c r="DL25" s="68"/>
      <c r="DM25" s="68"/>
      <c r="DN25" s="68"/>
      <c r="DO25" s="68"/>
      <c r="DP25" s="68"/>
      <c r="DQ25" s="68"/>
      <c r="DR25" s="68"/>
      <c r="DS25" s="68"/>
    </row>
    <row r="26" spans="1:123" ht="15" customHeight="1">
      <c r="A26" s="24" t="s">
        <v>95</v>
      </c>
      <c r="B26" s="24"/>
      <c r="C26" s="24"/>
      <c r="D26" s="24"/>
      <c r="E26" s="24"/>
      <c r="F26" s="57" t="s">
        <v>96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64" t="s">
        <v>113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8" t="s">
        <v>113</v>
      </c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 t="s">
        <v>113</v>
      </c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4" t="s">
        <v>113</v>
      </c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9"/>
    </row>
    <row r="27" spans="1:123" ht="15" customHeight="1">
      <c r="A27" s="24" t="s">
        <v>97</v>
      </c>
      <c r="B27" s="24"/>
      <c r="C27" s="24"/>
      <c r="D27" s="24"/>
      <c r="E27" s="24"/>
      <c r="F27" s="57" t="s">
        <v>98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66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71" t="s">
        <v>113</v>
      </c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  <c r="CA27" s="68" t="s">
        <v>113</v>
      </c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6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70"/>
    </row>
    <row r="29" s="9" customFormat="1" ht="12">
      <c r="A29" s="8" t="s">
        <v>25</v>
      </c>
    </row>
    <row r="30" spans="1:123" s="17" customFormat="1" ht="12">
      <c r="A30" s="63" t="s">
        <v>99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</row>
    <row r="31" spans="1:123" s="17" customFormat="1" ht="1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</row>
    <row r="32" spans="1:123" s="17" customFormat="1" ht="12">
      <c r="A32" s="43" t="s">
        <v>100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s="17" customFormat="1" ht="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="17" customFormat="1" ht="13.5">
      <c r="A34" s="18" t="s">
        <v>101</v>
      </c>
    </row>
    <row r="35" spans="1:123" s="17" customFormat="1" ht="12">
      <c r="A35" s="63" t="s">
        <v>102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</row>
    <row r="36" spans="1:123" s="17" customFormat="1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</row>
    <row r="37" s="17" customFormat="1" ht="12"/>
  </sheetData>
  <sheetProtection/>
  <mergeCells count="118">
    <mergeCell ref="AY6:CT6"/>
    <mergeCell ref="DD6:DF6"/>
    <mergeCell ref="AY7:CT7"/>
    <mergeCell ref="A8:DS8"/>
    <mergeCell ref="A11:E11"/>
    <mergeCell ref="F11:AP11"/>
    <mergeCell ref="AQ11:BN11"/>
    <mergeCell ref="BO11:CL11"/>
    <mergeCell ref="CM11:DS11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A18:E18"/>
    <mergeCell ref="F18:AP18"/>
    <mergeCell ref="AQ18:BB18"/>
    <mergeCell ref="BC18:BN18"/>
    <mergeCell ref="BO18:BZ18"/>
    <mergeCell ref="CA18:CL18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DI20:DS21"/>
    <mergeCell ref="F21:AP21"/>
    <mergeCell ref="A22:E23"/>
    <mergeCell ref="F22:AP22"/>
    <mergeCell ref="CA22:CL23"/>
    <mergeCell ref="CM22:CW23"/>
    <mergeCell ref="CX22:DH23"/>
    <mergeCell ref="CA24:CL24"/>
    <mergeCell ref="CM24:CW24"/>
    <mergeCell ref="CX24:DH24"/>
    <mergeCell ref="CA20:CL21"/>
    <mergeCell ref="CM20:CW21"/>
    <mergeCell ref="CX20:DH21"/>
    <mergeCell ref="CM25:CW25"/>
    <mergeCell ref="CX25:DH25"/>
    <mergeCell ref="DI25:DS25"/>
    <mergeCell ref="DI22:DS23"/>
    <mergeCell ref="F23:AP23"/>
    <mergeCell ref="A24:E24"/>
    <mergeCell ref="F24:AP24"/>
    <mergeCell ref="AQ24:BB24"/>
    <mergeCell ref="BC24:BN24"/>
    <mergeCell ref="BO24:BZ24"/>
    <mergeCell ref="F27:AP27"/>
    <mergeCell ref="BO27:BZ27"/>
    <mergeCell ref="CA27:CL27"/>
    <mergeCell ref="DI24:DS24"/>
    <mergeCell ref="A25:E25"/>
    <mergeCell ref="F25:AP25"/>
    <mergeCell ref="AQ25:BB25"/>
    <mergeCell ref="BC25:BN25"/>
    <mergeCell ref="BO25:BZ25"/>
    <mergeCell ref="CA25:CL25"/>
    <mergeCell ref="A30:DS31"/>
    <mergeCell ref="A32:DS33"/>
    <mergeCell ref="A35:DS36"/>
    <mergeCell ref="A26:E26"/>
    <mergeCell ref="F26:AP26"/>
    <mergeCell ref="AQ26:BN27"/>
    <mergeCell ref="BO26:BZ26"/>
    <mergeCell ref="CA26:CL26"/>
    <mergeCell ref="CM26:DS27"/>
    <mergeCell ref="A27:E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S30"/>
  <sheetViews>
    <sheetView zoomScalePageLayoutView="0" workbookViewId="0" topLeftCell="A1">
      <selection activeCell="CH21" sqref="CH21:CZ2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2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5:103" s="5" customFormat="1" ht="15.75">
      <c r="BC6" s="6" t="s">
        <v>3</v>
      </c>
      <c r="BD6" s="35" t="s">
        <v>103</v>
      </c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</row>
    <row r="7" spans="56:103" s="7" customFormat="1" ht="10.5">
      <c r="BD7" s="36" t="s">
        <v>4</v>
      </c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</row>
    <row r="8" spans="1:123" s="5" customFormat="1" ht="15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11" spans="1:123" ht="12.75" customHeight="1">
      <c r="A11" s="38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0"/>
      <c r="AN11" s="38" t="s">
        <v>7</v>
      </c>
      <c r="AO11" s="39"/>
      <c r="AP11" s="39"/>
      <c r="AQ11" s="39"/>
      <c r="AR11" s="39"/>
      <c r="AS11" s="39"/>
      <c r="AT11" s="39"/>
      <c r="AU11" s="40"/>
      <c r="AV11" s="38" t="s">
        <v>9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10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40"/>
      <c r="CH11" s="38" t="s">
        <v>11</v>
      </c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40"/>
      <c r="DA11" s="38" t="s">
        <v>13</v>
      </c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  <c r="AN12" s="29" t="s">
        <v>8</v>
      </c>
      <c r="AO12" s="30"/>
      <c r="AP12" s="30"/>
      <c r="AQ12" s="30"/>
      <c r="AR12" s="30"/>
      <c r="AS12" s="30"/>
      <c r="AT12" s="30"/>
      <c r="AU12" s="31"/>
      <c r="AV12" s="29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1"/>
      <c r="CH12" s="32" t="s">
        <v>12</v>
      </c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4"/>
      <c r="DA12" s="29" t="s">
        <v>14</v>
      </c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2.75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  <c r="AN13" s="26">
        <v>2</v>
      </c>
      <c r="AO13" s="27"/>
      <c r="AP13" s="27"/>
      <c r="AQ13" s="27"/>
      <c r="AR13" s="27"/>
      <c r="AS13" s="27"/>
      <c r="AT13" s="27"/>
      <c r="AU13" s="28"/>
      <c r="AV13" s="26">
        <v>3</v>
      </c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8"/>
      <c r="BO13" s="26">
        <v>4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8"/>
      <c r="CH13" s="26">
        <v>5</v>
      </c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8"/>
      <c r="DA13" s="26">
        <v>6</v>
      </c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8"/>
    </row>
    <row r="14" spans="1:123" ht="76.5" customHeight="1">
      <c r="A14" s="23" t="s">
        <v>114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4" t="s">
        <v>15</v>
      </c>
      <c r="AO14" s="24"/>
      <c r="AP14" s="24"/>
      <c r="AQ14" s="24"/>
      <c r="AR14" s="24"/>
      <c r="AS14" s="24"/>
      <c r="AT14" s="24"/>
      <c r="AU14" s="24"/>
      <c r="AV14" s="25" t="s">
        <v>140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 t="s">
        <v>113</v>
      </c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5" spans="1:123" ht="15" customHeight="1">
      <c r="A15" s="25" t="s">
        <v>104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4" t="s">
        <v>16</v>
      </c>
      <c r="AO15" s="24"/>
      <c r="AP15" s="24"/>
      <c r="AQ15" s="24"/>
      <c r="AR15" s="24"/>
      <c r="AS15" s="24"/>
      <c r="AT15" s="24"/>
      <c r="AU15" s="24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4" t="s">
        <v>125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 t="s">
        <v>113</v>
      </c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 t="s">
        <v>113</v>
      </c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</row>
    <row r="16" spans="1:123" ht="15" customHeight="1">
      <c r="A16" s="25" t="s">
        <v>105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4" t="s">
        <v>17</v>
      </c>
      <c r="AO16" s="24"/>
      <c r="AP16" s="24"/>
      <c r="AQ16" s="24"/>
      <c r="AR16" s="24"/>
      <c r="AS16" s="24"/>
      <c r="AT16" s="24"/>
      <c r="AU16" s="24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4" t="s">
        <v>125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 t="s">
        <v>113</v>
      </c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 t="s">
        <v>113</v>
      </c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7" spans="1:123" ht="15" customHeight="1">
      <c r="A17" s="25" t="s">
        <v>106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4" t="s">
        <v>18</v>
      </c>
      <c r="AO17" s="24"/>
      <c r="AP17" s="24"/>
      <c r="AQ17" s="24"/>
      <c r="AR17" s="24"/>
      <c r="AS17" s="24"/>
      <c r="AT17" s="24"/>
      <c r="AU17" s="24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4" t="s">
        <v>125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 t="s">
        <v>126</v>
      </c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 t="s">
        <v>113</v>
      </c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" customHeight="1">
      <c r="A18" s="25" t="s">
        <v>107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4" t="s">
        <v>19</v>
      </c>
      <c r="AO18" s="24"/>
      <c r="AP18" s="24"/>
      <c r="AQ18" s="24"/>
      <c r="AR18" s="24"/>
      <c r="AS18" s="24"/>
      <c r="AT18" s="24"/>
      <c r="AU18" s="24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4" t="s">
        <v>125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 t="s">
        <v>127</v>
      </c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 t="s">
        <v>113</v>
      </c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</row>
    <row r="19" spans="1:123" ht="15" customHeight="1">
      <c r="A19" s="25" t="s">
        <v>108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4" t="s">
        <v>20</v>
      </c>
      <c r="AO19" s="24"/>
      <c r="AP19" s="24"/>
      <c r="AQ19" s="24"/>
      <c r="AR19" s="24"/>
      <c r="AS19" s="24"/>
      <c r="AT19" s="24"/>
      <c r="AU19" s="24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4" t="s">
        <v>125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 t="s">
        <v>128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 t="s">
        <v>113</v>
      </c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5" customHeight="1">
      <c r="A20" s="25" t="s">
        <v>109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4" t="s">
        <v>21</v>
      </c>
      <c r="AO20" s="24"/>
      <c r="AP20" s="24"/>
      <c r="AQ20" s="24"/>
      <c r="AR20" s="24"/>
      <c r="AS20" s="24"/>
      <c r="AT20" s="24"/>
      <c r="AU20" s="24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4" t="s">
        <v>125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 t="s">
        <v>129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 t="s">
        <v>113</v>
      </c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</row>
    <row r="21" spans="1:123" ht="15" customHeight="1">
      <c r="A21" s="25" t="s">
        <v>110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 t="s">
        <v>22</v>
      </c>
      <c r="AO21" s="24"/>
      <c r="AP21" s="24"/>
      <c r="AQ21" s="24"/>
      <c r="AR21" s="24"/>
      <c r="AS21" s="24"/>
      <c r="AT21" s="24"/>
      <c r="AU21" s="24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4" t="s">
        <v>125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 t="s">
        <v>130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 t="s">
        <v>113</v>
      </c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ht="32.25" customHeight="1">
      <c r="A22" s="25" t="s">
        <v>111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 t="s">
        <v>23</v>
      </c>
      <c r="AO22" s="24"/>
      <c r="AP22" s="24"/>
      <c r="AQ22" s="24"/>
      <c r="AR22" s="24"/>
      <c r="AS22" s="24"/>
      <c r="AT22" s="24"/>
      <c r="AU22" s="24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4" t="s">
        <v>125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 t="s">
        <v>131</v>
      </c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 t="s">
        <v>113</v>
      </c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3" spans="1:123" ht="61.5" customHeight="1">
      <c r="A23" s="23" t="s">
        <v>112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 t="s">
        <v>24</v>
      </c>
      <c r="AO23" s="24"/>
      <c r="AP23" s="24"/>
      <c r="AQ23" s="24"/>
      <c r="AR23" s="24"/>
      <c r="AS23" s="24"/>
      <c r="AT23" s="24"/>
      <c r="AU23" s="24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4" t="s">
        <v>125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 t="s">
        <v>113</v>
      </c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 t="s">
        <v>113</v>
      </c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</row>
    <row r="25" s="9" customFormat="1" ht="12">
      <c r="A25" s="8" t="s">
        <v>25</v>
      </c>
    </row>
    <row r="26" spans="1:123" s="9" customFormat="1" ht="12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</row>
    <row r="27" spans="1:123" s="9" customFormat="1" ht="1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</row>
    <row r="28" s="9" customFormat="1" ht="13.5">
      <c r="A28" s="10" t="s">
        <v>27</v>
      </c>
    </row>
    <row r="29" spans="1:123" s="9" customFormat="1" ht="12">
      <c r="A29" s="22" t="s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</row>
    <row r="30" spans="1:123" s="9" customFormat="1" ht="1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</row>
  </sheetData>
  <sheetProtection/>
  <mergeCells count="74">
    <mergeCell ref="BD6:CY6"/>
    <mergeCell ref="BD7:CY7"/>
    <mergeCell ref="A8:DS8"/>
    <mergeCell ref="A11:AM11"/>
    <mergeCell ref="AN11:AU11"/>
    <mergeCell ref="AV11:BN11"/>
    <mergeCell ref="BO11:CG11"/>
    <mergeCell ref="CH11:CZ11"/>
    <mergeCell ref="DA11:DS11"/>
    <mergeCell ref="A12:AM12"/>
    <mergeCell ref="AN12:AU12"/>
    <mergeCell ref="AV12:BN12"/>
    <mergeCell ref="BO12:CG12"/>
    <mergeCell ref="CH12:CZ12"/>
    <mergeCell ref="DA12:DS12"/>
    <mergeCell ref="A13:AM13"/>
    <mergeCell ref="AN13:AU13"/>
    <mergeCell ref="AV13:BN13"/>
    <mergeCell ref="BO13:CG13"/>
    <mergeCell ref="CH13:CZ13"/>
    <mergeCell ref="DA13:DS13"/>
    <mergeCell ref="A14:AM14"/>
    <mergeCell ref="AN14:AU14"/>
    <mergeCell ref="AV14:BN23"/>
    <mergeCell ref="BO14:CG14"/>
    <mergeCell ref="CH14:CZ14"/>
    <mergeCell ref="DA14:DS14"/>
    <mergeCell ref="A15:AM15"/>
    <mergeCell ref="AN15:AU15"/>
    <mergeCell ref="BO15:CG15"/>
    <mergeCell ref="CH15:CZ15"/>
    <mergeCell ref="DA15:DS15"/>
    <mergeCell ref="A16:AM16"/>
    <mergeCell ref="AN16:AU16"/>
    <mergeCell ref="BO16:CG16"/>
    <mergeCell ref="CH16:CZ16"/>
    <mergeCell ref="DA16:DS16"/>
    <mergeCell ref="A17:AM17"/>
    <mergeCell ref="AN17:AU17"/>
    <mergeCell ref="BO17:CG17"/>
    <mergeCell ref="CH17:CZ17"/>
    <mergeCell ref="DA17:DS17"/>
    <mergeCell ref="A18:AM18"/>
    <mergeCell ref="AN18:AU18"/>
    <mergeCell ref="BO18:CG18"/>
    <mergeCell ref="CH18:CZ18"/>
    <mergeCell ref="DA18:DS18"/>
    <mergeCell ref="A19:AM19"/>
    <mergeCell ref="AN19:AU19"/>
    <mergeCell ref="BO19:CG19"/>
    <mergeCell ref="CH19:CZ19"/>
    <mergeCell ref="DA19:DS19"/>
    <mergeCell ref="A20:AM20"/>
    <mergeCell ref="AN20:AU20"/>
    <mergeCell ref="BO20:CG20"/>
    <mergeCell ref="CH20:CZ20"/>
    <mergeCell ref="DA20:DS20"/>
    <mergeCell ref="A21:AM21"/>
    <mergeCell ref="AN21:AU21"/>
    <mergeCell ref="BO21:CG21"/>
    <mergeCell ref="CH21:CZ21"/>
    <mergeCell ref="DA21:DS21"/>
    <mergeCell ref="A22:AM22"/>
    <mergeCell ref="AN22:AU22"/>
    <mergeCell ref="BO22:CG22"/>
    <mergeCell ref="CH22:CZ22"/>
    <mergeCell ref="DA22:DS22"/>
    <mergeCell ref="A29:DS30"/>
    <mergeCell ref="A23:AM23"/>
    <mergeCell ref="AN23:AU23"/>
    <mergeCell ref="BO23:CG23"/>
    <mergeCell ref="CH23:CZ23"/>
    <mergeCell ref="DA23:DS23"/>
    <mergeCell ref="A26:DS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B32"/>
  <sheetViews>
    <sheetView zoomScalePageLayoutView="0" workbookViewId="0" topLeftCell="A1">
      <selection activeCell="CE38" sqref="CE38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29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37" t="s">
        <v>30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8:72" s="11" customFormat="1" ht="15.75">
      <c r="H6" s="35" t="s">
        <v>103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H6" s="5"/>
      <c r="BI6" s="5"/>
      <c r="BJ6" s="5"/>
      <c r="BK6" s="5"/>
      <c r="BL6" s="5"/>
      <c r="BM6" s="5"/>
      <c r="BN6" s="6" t="s">
        <v>115</v>
      </c>
      <c r="BO6" s="62" t="s">
        <v>139</v>
      </c>
      <c r="BP6" s="62"/>
      <c r="BQ6" s="62"/>
      <c r="BR6" s="12" t="s">
        <v>31</v>
      </c>
      <c r="BS6" s="5"/>
      <c r="BT6" s="5"/>
    </row>
    <row r="7" spans="8:57" s="13" customFormat="1" ht="10.5">
      <c r="H7" s="36" t="s">
        <v>4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80" s="5" customFormat="1" ht="15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</row>
    <row r="11" spans="1:80" ht="12.75" customHeight="1">
      <c r="A11" s="38" t="s">
        <v>33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  <c r="AY11" s="38" t="s">
        <v>7</v>
      </c>
      <c r="AZ11" s="39"/>
      <c r="BA11" s="39"/>
      <c r="BB11" s="39"/>
      <c r="BC11" s="39"/>
      <c r="BD11" s="39"/>
      <c r="BE11" s="39"/>
      <c r="BF11" s="40"/>
      <c r="BG11" s="38" t="s">
        <v>34</v>
      </c>
      <c r="BH11" s="39"/>
      <c r="BI11" s="39"/>
      <c r="BJ11" s="39"/>
      <c r="BK11" s="39"/>
      <c r="BL11" s="39"/>
      <c r="BM11" s="40"/>
      <c r="BN11" s="38" t="s">
        <v>35</v>
      </c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40"/>
    </row>
    <row r="12" spans="1:80" ht="12.75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1"/>
      <c r="AY12" s="59" t="s">
        <v>8</v>
      </c>
      <c r="AZ12" s="60"/>
      <c r="BA12" s="60"/>
      <c r="BB12" s="60"/>
      <c r="BC12" s="60"/>
      <c r="BD12" s="60"/>
      <c r="BE12" s="60"/>
      <c r="BF12" s="61"/>
      <c r="BG12" s="59"/>
      <c r="BH12" s="60"/>
      <c r="BI12" s="60"/>
      <c r="BJ12" s="60"/>
      <c r="BK12" s="60"/>
      <c r="BL12" s="60"/>
      <c r="BM12" s="61"/>
      <c r="BN12" s="59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1"/>
    </row>
    <row r="13" spans="1:80" ht="12.75" customHeight="1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>
        <v>2</v>
      </c>
      <c r="AZ13" s="27"/>
      <c r="BA13" s="27"/>
      <c r="BB13" s="27"/>
      <c r="BC13" s="27"/>
      <c r="BD13" s="27"/>
      <c r="BE13" s="27"/>
      <c r="BF13" s="28"/>
      <c r="BG13" s="26">
        <v>3</v>
      </c>
      <c r="BH13" s="27"/>
      <c r="BI13" s="27"/>
      <c r="BJ13" s="27"/>
      <c r="BK13" s="27"/>
      <c r="BL13" s="27"/>
      <c r="BM13" s="28"/>
      <c r="BN13" s="26">
        <v>4</v>
      </c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8"/>
    </row>
    <row r="14" spans="1:80" ht="15" customHeight="1">
      <c r="A14" s="58" t="s">
        <v>36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24" t="s">
        <v>15</v>
      </c>
      <c r="AZ14" s="24"/>
      <c r="BA14" s="24"/>
      <c r="BB14" s="24"/>
      <c r="BC14" s="24"/>
      <c r="BD14" s="24"/>
      <c r="BE14" s="24"/>
      <c r="BF14" s="24"/>
      <c r="BG14" s="24" t="s">
        <v>37</v>
      </c>
      <c r="BH14" s="24"/>
      <c r="BI14" s="24"/>
      <c r="BJ14" s="24"/>
      <c r="BK14" s="24"/>
      <c r="BL14" s="24"/>
      <c r="BM14" s="24"/>
      <c r="BN14" s="42">
        <v>274615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5" spans="1:80" ht="15" customHeight="1">
      <c r="A15" s="57" t="s">
        <v>38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24" t="s">
        <v>16</v>
      </c>
      <c r="AZ15" s="24"/>
      <c r="BA15" s="24"/>
      <c r="BB15" s="24"/>
      <c r="BC15" s="24"/>
      <c r="BD15" s="24"/>
      <c r="BE15" s="24"/>
      <c r="BF15" s="24"/>
      <c r="BG15" s="24" t="s">
        <v>39</v>
      </c>
      <c r="BH15" s="24"/>
      <c r="BI15" s="24"/>
      <c r="BJ15" s="24"/>
      <c r="BK15" s="24"/>
      <c r="BL15" s="24"/>
      <c r="BM15" s="24"/>
      <c r="BN15" s="42">
        <v>88461.08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</row>
    <row r="16" spans="1:80" ht="15" customHeight="1">
      <c r="A16" s="57" t="s">
        <v>40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24" t="s">
        <v>17</v>
      </c>
      <c r="AZ16" s="24"/>
      <c r="BA16" s="24"/>
      <c r="BB16" s="24"/>
      <c r="BC16" s="24"/>
      <c r="BD16" s="24"/>
      <c r="BE16" s="24"/>
      <c r="BF16" s="24"/>
      <c r="BG16" s="24" t="s">
        <v>41</v>
      </c>
      <c r="BH16" s="24"/>
      <c r="BI16" s="24"/>
      <c r="BJ16" s="24"/>
      <c r="BK16" s="24"/>
      <c r="BL16" s="24"/>
      <c r="BM16" s="24"/>
      <c r="BN16" s="42">
        <v>83562.81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1:80" ht="15" customHeight="1">
      <c r="A17" s="41" t="s">
        <v>42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24" t="s">
        <v>18</v>
      </c>
      <c r="AZ17" s="24"/>
      <c r="BA17" s="24"/>
      <c r="BB17" s="24"/>
      <c r="BC17" s="24"/>
      <c r="BD17" s="24"/>
      <c r="BE17" s="24"/>
      <c r="BF17" s="24"/>
      <c r="BG17" s="24" t="s">
        <v>41</v>
      </c>
      <c r="BH17" s="24"/>
      <c r="BI17" s="24"/>
      <c r="BJ17" s="24"/>
      <c r="BK17" s="24"/>
      <c r="BL17" s="24"/>
      <c r="BM17" s="24"/>
      <c r="BN17" s="42">
        <v>7235.96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</row>
    <row r="18" spans="1:80" ht="15" customHeight="1">
      <c r="A18" s="56" t="s">
        <v>43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24" t="s">
        <v>19</v>
      </c>
      <c r="AZ18" s="24"/>
      <c r="BA18" s="24"/>
      <c r="BB18" s="24"/>
      <c r="BC18" s="24"/>
      <c r="BD18" s="24"/>
      <c r="BE18" s="24"/>
      <c r="BF18" s="24"/>
      <c r="BG18" s="50" t="s">
        <v>41</v>
      </c>
      <c r="BH18" s="51"/>
      <c r="BI18" s="51"/>
      <c r="BJ18" s="51"/>
      <c r="BK18" s="51"/>
      <c r="BL18" s="51"/>
      <c r="BM18" s="52"/>
      <c r="BN18" s="53">
        <f>28104.64+7759.69</f>
        <v>35864.33</v>
      </c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5"/>
    </row>
    <row r="19" spans="1:80" ht="15" customHeight="1">
      <c r="A19" s="56" t="s">
        <v>44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24" t="s">
        <v>20</v>
      </c>
      <c r="AZ19" s="24"/>
      <c r="BA19" s="24"/>
      <c r="BB19" s="24"/>
      <c r="BC19" s="24"/>
      <c r="BD19" s="24"/>
      <c r="BE19" s="24"/>
      <c r="BF19" s="24"/>
      <c r="BG19" s="50" t="s">
        <v>41</v>
      </c>
      <c r="BH19" s="51"/>
      <c r="BI19" s="51"/>
      <c r="BJ19" s="51"/>
      <c r="BK19" s="51"/>
      <c r="BL19" s="51"/>
      <c r="BM19" s="52"/>
      <c r="BN19" s="53">
        <v>26669.08</v>
      </c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5"/>
    </row>
    <row r="20" spans="1:80" ht="15" customHeight="1">
      <c r="A20" s="41" t="s">
        <v>45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24" t="s">
        <v>21</v>
      </c>
      <c r="AZ20" s="24"/>
      <c r="BA20" s="24"/>
      <c r="BB20" s="24"/>
      <c r="BC20" s="24"/>
      <c r="BD20" s="24"/>
      <c r="BE20" s="24"/>
      <c r="BF20" s="24"/>
      <c r="BG20" s="24" t="s">
        <v>41</v>
      </c>
      <c r="BH20" s="24"/>
      <c r="BI20" s="24"/>
      <c r="BJ20" s="24"/>
      <c r="BK20" s="24"/>
      <c r="BL20" s="24"/>
      <c r="BM20" s="24"/>
      <c r="BN20" s="42">
        <v>2076.61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</row>
    <row r="21" spans="1:80" ht="15" customHeight="1">
      <c r="A21" s="41" t="s">
        <v>46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24" t="s">
        <v>22</v>
      </c>
      <c r="AZ21" s="24"/>
      <c r="BA21" s="24"/>
      <c r="BB21" s="24"/>
      <c r="BC21" s="24"/>
      <c r="BD21" s="24"/>
      <c r="BE21" s="24"/>
      <c r="BF21" s="24"/>
      <c r="BG21" s="24" t="s">
        <v>41</v>
      </c>
      <c r="BH21" s="24"/>
      <c r="BI21" s="24"/>
      <c r="BJ21" s="24"/>
      <c r="BK21" s="24"/>
      <c r="BL21" s="24"/>
      <c r="BM21" s="24"/>
      <c r="BN21" s="42">
        <v>3399.95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1:80" ht="15" customHeight="1">
      <c r="A22" s="41" t="s">
        <v>47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24" t="s">
        <v>23</v>
      </c>
      <c r="AZ22" s="24"/>
      <c r="BA22" s="24"/>
      <c r="BB22" s="24"/>
      <c r="BC22" s="24"/>
      <c r="BD22" s="24"/>
      <c r="BE22" s="24"/>
      <c r="BF22" s="24"/>
      <c r="BG22" s="24" t="s">
        <v>41</v>
      </c>
      <c r="BH22" s="24"/>
      <c r="BI22" s="24"/>
      <c r="BJ22" s="24"/>
      <c r="BK22" s="24"/>
      <c r="BL22" s="24"/>
      <c r="BM22" s="24"/>
      <c r="BN22" s="42">
        <v>276.34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</row>
    <row r="23" spans="1:80" ht="15" customHeight="1">
      <c r="A23" s="41" t="s">
        <v>116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24" t="s">
        <v>24</v>
      </c>
      <c r="AZ23" s="24"/>
      <c r="BA23" s="24"/>
      <c r="BB23" s="24"/>
      <c r="BC23" s="24"/>
      <c r="BD23" s="24"/>
      <c r="BE23" s="24"/>
      <c r="BF23" s="24"/>
      <c r="BG23" s="24" t="s">
        <v>41</v>
      </c>
      <c r="BH23" s="24"/>
      <c r="BI23" s="24"/>
      <c r="BJ23" s="24"/>
      <c r="BK23" s="24"/>
      <c r="BL23" s="24"/>
      <c r="BM23" s="24"/>
      <c r="BN23" s="42">
        <f>BN16-BN17-BN18-BN19-BN20-BN21-BN22</f>
        <v>8040.539999999986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1:80" ht="15" customHeight="1">
      <c r="A24" s="41" t="s">
        <v>117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24"/>
      <c r="AZ24" s="24"/>
      <c r="BA24" s="24"/>
      <c r="BB24" s="24"/>
      <c r="BC24" s="24"/>
      <c r="BD24" s="24"/>
      <c r="BE24" s="24"/>
      <c r="BF24" s="24"/>
      <c r="BG24" s="24" t="s">
        <v>41</v>
      </c>
      <c r="BH24" s="24"/>
      <c r="BI24" s="24"/>
      <c r="BJ24" s="24"/>
      <c r="BK24" s="24"/>
      <c r="BL24" s="24"/>
      <c r="BM24" s="24"/>
      <c r="BN24" s="42">
        <f>83562.81+4429.71+784.2</f>
        <v>88776.72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</row>
    <row r="25" spans="1:80" ht="15" customHeight="1">
      <c r="A25" s="49" t="s">
        <v>48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50" t="s">
        <v>49</v>
      </c>
      <c r="AZ25" s="51"/>
      <c r="BA25" s="51"/>
      <c r="BB25" s="51"/>
      <c r="BC25" s="51"/>
      <c r="BD25" s="51"/>
      <c r="BE25" s="51"/>
      <c r="BF25" s="52"/>
      <c r="BG25" s="50" t="s">
        <v>50</v>
      </c>
      <c r="BH25" s="51"/>
      <c r="BI25" s="51"/>
      <c r="BJ25" s="51"/>
      <c r="BK25" s="51"/>
      <c r="BL25" s="51"/>
      <c r="BM25" s="52"/>
      <c r="BN25" s="53">
        <v>59</v>
      </c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5"/>
    </row>
    <row r="26" spans="1:80" ht="12.7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8"/>
    </row>
    <row r="27" spans="1:80" ht="15" customHeight="1">
      <c r="A27" s="41" t="s">
        <v>51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24" t="s">
        <v>52</v>
      </c>
      <c r="AZ27" s="24"/>
      <c r="BA27" s="24"/>
      <c r="BB27" s="24"/>
      <c r="BC27" s="24"/>
      <c r="BD27" s="24"/>
      <c r="BE27" s="24"/>
      <c r="BF27" s="24"/>
      <c r="BG27" s="24" t="s">
        <v>53</v>
      </c>
      <c r="BH27" s="24"/>
      <c r="BI27" s="24"/>
      <c r="BJ27" s="24"/>
      <c r="BK27" s="24"/>
      <c r="BL27" s="24"/>
      <c r="BM27" s="24"/>
      <c r="BN27" s="42">
        <v>109.94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1:80" ht="15" customHeight="1">
      <c r="A28" s="41" t="s">
        <v>54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24" t="s">
        <v>55</v>
      </c>
      <c r="AZ28" s="24"/>
      <c r="BA28" s="24"/>
      <c r="BB28" s="24"/>
      <c r="BC28" s="24"/>
      <c r="BD28" s="24"/>
      <c r="BE28" s="24"/>
      <c r="BF28" s="24"/>
      <c r="BG28" s="24" t="s">
        <v>50</v>
      </c>
      <c r="BH28" s="24"/>
      <c r="BI28" s="24"/>
      <c r="BJ28" s="24"/>
      <c r="BK28" s="24"/>
      <c r="BL28" s="24"/>
      <c r="BM28" s="24"/>
      <c r="BN28" s="42">
        <v>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</row>
    <row r="29" spans="66:80" s="14" customFormat="1" ht="11.25"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18" s="9" customFormat="1" ht="1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80" s="17" customFormat="1" ht="12">
      <c r="A31" s="43" t="s">
        <v>56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</row>
    <row r="32" spans="1:80" s="17" customFormat="1" ht="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</row>
  </sheetData>
  <sheetProtection/>
  <mergeCells count="78"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BN25:CB25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Y27:BF27"/>
    <mergeCell ref="BG27:BM27"/>
    <mergeCell ref="BN27:CB27"/>
    <mergeCell ref="A24:AX24"/>
    <mergeCell ref="AY24:BF24"/>
    <mergeCell ref="BG24:BM24"/>
    <mergeCell ref="BN24:CB24"/>
    <mergeCell ref="A25:AX25"/>
    <mergeCell ref="AY25:BF25"/>
    <mergeCell ref="BG25:BM25"/>
    <mergeCell ref="A28:AX28"/>
    <mergeCell ref="AY28:BF28"/>
    <mergeCell ref="BG28:BM28"/>
    <mergeCell ref="BN28:CB28"/>
    <mergeCell ref="A31:CB32"/>
    <mergeCell ref="A26:AX26"/>
    <mergeCell ref="AY26:BF26"/>
    <mergeCell ref="BG26:BM26"/>
    <mergeCell ref="BN26:CB26"/>
    <mergeCell ref="A27:AX2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S36"/>
  <sheetViews>
    <sheetView zoomScalePageLayoutView="0" workbookViewId="0" topLeftCell="A1">
      <selection activeCell="CI44" sqref="CI4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57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58</v>
      </c>
      <c r="AY6" s="35" t="s">
        <v>103</v>
      </c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DC6" s="6" t="s">
        <v>115</v>
      </c>
      <c r="DD6" s="88" t="s">
        <v>139</v>
      </c>
      <c r="DE6" s="88"/>
      <c r="DF6" s="88"/>
      <c r="DG6" s="12" t="s">
        <v>31</v>
      </c>
    </row>
    <row r="7" spans="51:98" s="7" customFormat="1" ht="10.5">
      <c r="AY7" s="36" t="s">
        <v>4</v>
      </c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</row>
    <row r="8" spans="1:123" s="5" customFormat="1" ht="15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11" spans="1:123" ht="12.75" customHeight="1">
      <c r="A11" s="38" t="s">
        <v>7</v>
      </c>
      <c r="B11" s="39"/>
      <c r="C11" s="39"/>
      <c r="D11" s="39"/>
      <c r="E11" s="40"/>
      <c r="F11" s="38" t="s">
        <v>33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40"/>
      <c r="AQ11" s="38" t="s">
        <v>59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60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40"/>
      <c r="CM11" s="38" t="s">
        <v>61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59" t="s">
        <v>62</v>
      </c>
      <c r="B12" s="60"/>
      <c r="C12" s="60"/>
      <c r="D12" s="60"/>
      <c r="E12" s="61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29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 t="s">
        <v>63</v>
      </c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1"/>
      <c r="CM12" s="29" t="s">
        <v>64</v>
      </c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2.75" customHeight="1">
      <c r="A13" s="59" t="s">
        <v>65</v>
      </c>
      <c r="B13" s="60"/>
      <c r="C13" s="60"/>
      <c r="D13" s="60"/>
      <c r="E13" s="61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1"/>
      <c r="AQ13" s="59" t="s">
        <v>66</v>
      </c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1"/>
      <c r="BC13" s="59" t="s">
        <v>67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1"/>
      <c r="BO13" s="59" t="s">
        <v>68</v>
      </c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1"/>
      <c r="CA13" s="59" t="s">
        <v>69</v>
      </c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1"/>
      <c r="CM13" s="59" t="s">
        <v>70</v>
      </c>
      <c r="CN13" s="60"/>
      <c r="CO13" s="60"/>
      <c r="CP13" s="60"/>
      <c r="CQ13" s="60"/>
      <c r="CR13" s="60"/>
      <c r="CS13" s="60"/>
      <c r="CT13" s="60"/>
      <c r="CU13" s="60"/>
      <c r="CV13" s="60"/>
      <c r="CW13" s="61"/>
      <c r="CX13" s="59" t="s">
        <v>71</v>
      </c>
      <c r="CY13" s="60"/>
      <c r="CZ13" s="60"/>
      <c r="DA13" s="60"/>
      <c r="DB13" s="60"/>
      <c r="DC13" s="60"/>
      <c r="DD13" s="60"/>
      <c r="DE13" s="60"/>
      <c r="DF13" s="60"/>
      <c r="DG13" s="60"/>
      <c r="DH13" s="61"/>
      <c r="DI13" s="59" t="s">
        <v>72</v>
      </c>
      <c r="DJ13" s="60"/>
      <c r="DK13" s="60"/>
      <c r="DL13" s="60"/>
      <c r="DM13" s="60"/>
      <c r="DN13" s="60"/>
      <c r="DO13" s="60"/>
      <c r="DP13" s="60"/>
      <c r="DQ13" s="60"/>
      <c r="DR13" s="60"/>
      <c r="DS13" s="61"/>
    </row>
    <row r="14" spans="1:123" ht="12.75" customHeight="1">
      <c r="A14" s="59"/>
      <c r="B14" s="60"/>
      <c r="C14" s="60"/>
      <c r="D14" s="60"/>
      <c r="E14" s="61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1"/>
      <c r="BC14" s="59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1"/>
      <c r="BO14" s="59" t="s">
        <v>73</v>
      </c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59" t="s">
        <v>74</v>
      </c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1"/>
      <c r="CM14" s="59" t="s">
        <v>75</v>
      </c>
      <c r="CN14" s="60"/>
      <c r="CO14" s="60"/>
      <c r="CP14" s="60"/>
      <c r="CQ14" s="60"/>
      <c r="CR14" s="60"/>
      <c r="CS14" s="60"/>
      <c r="CT14" s="60"/>
      <c r="CU14" s="60"/>
      <c r="CV14" s="60"/>
      <c r="CW14" s="61"/>
      <c r="CX14" s="59" t="s">
        <v>76</v>
      </c>
      <c r="CY14" s="60"/>
      <c r="CZ14" s="60"/>
      <c r="DA14" s="60"/>
      <c r="DB14" s="60"/>
      <c r="DC14" s="60"/>
      <c r="DD14" s="60"/>
      <c r="DE14" s="60"/>
      <c r="DF14" s="60"/>
      <c r="DG14" s="60"/>
      <c r="DH14" s="61"/>
      <c r="DI14" s="59" t="s">
        <v>77</v>
      </c>
      <c r="DJ14" s="60"/>
      <c r="DK14" s="60"/>
      <c r="DL14" s="60"/>
      <c r="DM14" s="60"/>
      <c r="DN14" s="60"/>
      <c r="DO14" s="60"/>
      <c r="DP14" s="60"/>
      <c r="DQ14" s="60"/>
      <c r="DR14" s="60"/>
      <c r="DS14" s="61"/>
    </row>
    <row r="15" spans="1:123" ht="12.75" customHeight="1">
      <c r="A15" s="59"/>
      <c r="B15" s="60"/>
      <c r="C15" s="60"/>
      <c r="D15" s="60"/>
      <c r="E15" s="61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1"/>
      <c r="AQ15" s="59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1"/>
      <c r="BC15" s="59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1"/>
      <c r="BO15" s="59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  <c r="CA15" s="59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1"/>
      <c r="CM15" s="59" t="s">
        <v>78</v>
      </c>
      <c r="CN15" s="60"/>
      <c r="CO15" s="60"/>
      <c r="CP15" s="60"/>
      <c r="CQ15" s="60"/>
      <c r="CR15" s="60"/>
      <c r="CS15" s="60"/>
      <c r="CT15" s="60"/>
      <c r="CU15" s="60"/>
      <c r="CV15" s="60"/>
      <c r="CW15" s="61"/>
      <c r="CX15" s="59" t="s">
        <v>79</v>
      </c>
      <c r="CY15" s="60"/>
      <c r="CZ15" s="60"/>
      <c r="DA15" s="60"/>
      <c r="DB15" s="60"/>
      <c r="DC15" s="60"/>
      <c r="DD15" s="60"/>
      <c r="DE15" s="60"/>
      <c r="DF15" s="60"/>
      <c r="DG15" s="60"/>
      <c r="DH15" s="61"/>
      <c r="DI15" s="59" t="s">
        <v>80</v>
      </c>
      <c r="DJ15" s="60"/>
      <c r="DK15" s="60"/>
      <c r="DL15" s="60"/>
      <c r="DM15" s="60"/>
      <c r="DN15" s="60"/>
      <c r="DO15" s="60"/>
      <c r="DP15" s="60"/>
      <c r="DQ15" s="60"/>
      <c r="DR15" s="60"/>
      <c r="DS15" s="61"/>
    </row>
    <row r="16" spans="1:123" ht="12.75" customHeight="1">
      <c r="A16" s="59"/>
      <c r="B16" s="60"/>
      <c r="C16" s="60"/>
      <c r="D16" s="60"/>
      <c r="E16" s="61"/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1"/>
      <c r="AQ16" s="59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1"/>
      <c r="BC16" s="59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1"/>
      <c r="BO16" s="59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1"/>
      <c r="CA16" s="59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1"/>
      <c r="CM16" s="59" t="s">
        <v>81</v>
      </c>
      <c r="CN16" s="60"/>
      <c r="CO16" s="60"/>
      <c r="CP16" s="60"/>
      <c r="CQ16" s="60"/>
      <c r="CR16" s="60"/>
      <c r="CS16" s="60"/>
      <c r="CT16" s="60"/>
      <c r="CU16" s="60"/>
      <c r="CV16" s="60"/>
      <c r="CW16" s="61"/>
      <c r="CX16" s="59" t="s">
        <v>81</v>
      </c>
      <c r="CY16" s="60"/>
      <c r="CZ16" s="60"/>
      <c r="DA16" s="60"/>
      <c r="DB16" s="60"/>
      <c r="DC16" s="60"/>
      <c r="DD16" s="60"/>
      <c r="DE16" s="60"/>
      <c r="DF16" s="60"/>
      <c r="DG16" s="60"/>
      <c r="DH16" s="61"/>
      <c r="DI16" s="59" t="s">
        <v>82</v>
      </c>
      <c r="DJ16" s="60"/>
      <c r="DK16" s="60"/>
      <c r="DL16" s="60"/>
      <c r="DM16" s="60"/>
      <c r="DN16" s="60"/>
      <c r="DO16" s="60"/>
      <c r="DP16" s="60"/>
      <c r="DQ16" s="60"/>
      <c r="DR16" s="60"/>
      <c r="DS16" s="61"/>
    </row>
    <row r="17" spans="1:123" ht="12.75" customHeight="1">
      <c r="A17" s="59"/>
      <c r="B17" s="60"/>
      <c r="C17" s="60"/>
      <c r="D17" s="60"/>
      <c r="E17" s="61"/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1"/>
      <c r="AQ17" s="59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1"/>
      <c r="BC17" s="59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1"/>
      <c r="BO17" s="59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1"/>
      <c r="CA17" s="59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1"/>
      <c r="CM17" s="59" t="s">
        <v>83</v>
      </c>
      <c r="CN17" s="60"/>
      <c r="CO17" s="60"/>
      <c r="CP17" s="60"/>
      <c r="CQ17" s="60"/>
      <c r="CR17" s="60"/>
      <c r="CS17" s="60"/>
      <c r="CT17" s="60"/>
      <c r="CU17" s="60"/>
      <c r="CV17" s="60"/>
      <c r="CW17" s="61"/>
      <c r="CX17" s="59" t="s">
        <v>83</v>
      </c>
      <c r="CY17" s="60"/>
      <c r="CZ17" s="60"/>
      <c r="DA17" s="60"/>
      <c r="DB17" s="60"/>
      <c r="DC17" s="60"/>
      <c r="DD17" s="60"/>
      <c r="DE17" s="60"/>
      <c r="DF17" s="60"/>
      <c r="DG17" s="60"/>
      <c r="DH17" s="61"/>
      <c r="DI17" s="59"/>
      <c r="DJ17" s="60"/>
      <c r="DK17" s="60"/>
      <c r="DL17" s="60"/>
      <c r="DM17" s="60"/>
      <c r="DN17" s="60"/>
      <c r="DO17" s="60"/>
      <c r="DP17" s="60"/>
      <c r="DQ17" s="60"/>
      <c r="DR17" s="60"/>
      <c r="DS17" s="61"/>
    </row>
    <row r="18" spans="1:123" ht="12.75">
      <c r="A18" s="26">
        <v>1</v>
      </c>
      <c r="B18" s="27"/>
      <c r="C18" s="27"/>
      <c r="D18" s="27"/>
      <c r="E18" s="28"/>
      <c r="F18" s="26">
        <v>2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6">
        <v>3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8"/>
      <c r="BC18" s="26">
        <v>4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8"/>
      <c r="BO18" s="26">
        <v>5</v>
      </c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8"/>
      <c r="CA18" s="26">
        <v>6</v>
      </c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8"/>
      <c r="CM18" s="26">
        <v>7</v>
      </c>
      <c r="CN18" s="27"/>
      <c r="CO18" s="27"/>
      <c r="CP18" s="27"/>
      <c r="CQ18" s="27"/>
      <c r="CR18" s="27"/>
      <c r="CS18" s="27"/>
      <c r="CT18" s="27"/>
      <c r="CU18" s="27"/>
      <c r="CV18" s="27"/>
      <c r="CW18" s="28"/>
      <c r="CX18" s="26">
        <v>8</v>
      </c>
      <c r="CY18" s="27"/>
      <c r="CZ18" s="27"/>
      <c r="DA18" s="27"/>
      <c r="DB18" s="27"/>
      <c r="DC18" s="27"/>
      <c r="DD18" s="27"/>
      <c r="DE18" s="27"/>
      <c r="DF18" s="27"/>
      <c r="DG18" s="27"/>
      <c r="DH18" s="28"/>
      <c r="DI18" s="26">
        <v>9</v>
      </c>
      <c r="DJ18" s="27"/>
      <c r="DK18" s="27"/>
      <c r="DL18" s="27"/>
      <c r="DM18" s="27"/>
      <c r="DN18" s="27"/>
      <c r="DO18" s="27"/>
      <c r="DP18" s="27"/>
      <c r="DQ18" s="27"/>
      <c r="DR18" s="27"/>
      <c r="DS18" s="28"/>
    </row>
    <row r="19" spans="1:123" ht="15" customHeight="1">
      <c r="A19" s="24" t="s">
        <v>84</v>
      </c>
      <c r="B19" s="24"/>
      <c r="C19" s="24"/>
      <c r="D19" s="24"/>
      <c r="E19" s="24"/>
      <c r="F19" s="57" t="s">
        <v>85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64" t="s">
        <v>113</v>
      </c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9"/>
      <c r="CA19" s="68" t="s">
        <v>113</v>
      </c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87" t="s">
        <v>113</v>
      </c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2"/>
    </row>
    <row r="20" spans="1:123" ht="15" customHeight="1">
      <c r="A20" s="50" t="s">
        <v>86</v>
      </c>
      <c r="B20" s="51"/>
      <c r="C20" s="51"/>
      <c r="D20" s="51"/>
      <c r="E20" s="52"/>
      <c r="F20" s="49" t="s">
        <v>87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84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  <c r="CA20" s="74" t="s">
        <v>113</v>
      </c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6"/>
      <c r="CM20" s="74" t="s">
        <v>113</v>
      </c>
      <c r="CN20" s="75"/>
      <c r="CO20" s="75"/>
      <c r="CP20" s="75"/>
      <c r="CQ20" s="75"/>
      <c r="CR20" s="75"/>
      <c r="CS20" s="75"/>
      <c r="CT20" s="75"/>
      <c r="CU20" s="75"/>
      <c r="CV20" s="75"/>
      <c r="CW20" s="76"/>
      <c r="CX20" s="74" t="s">
        <v>113</v>
      </c>
      <c r="CY20" s="75"/>
      <c r="CZ20" s="75"/>
      <c r="DA20" s="75"/>
      <c r="DB20" s="75"/>
      <c r="DC20" s="75"/>
      <c r="DD20" s="75"/>
      <c r="DE20" s="75"/>
      <c r="DF20" s="75"/>
      <c r="DG20" s="75"/>
      <c r="DH20" s="76"/>
      <c r="DI20" s="74" t="s">
        <v>113</v>
      </c>
      <c r="DJ20" s="75"/>
      <c r="DK20" s="75"/>
      <c r="DL20" s="75"/>
      <c r="DM20" s="75"/>
      <c r="DN20" s="75"/>
      <c r="DO20" s="75"/>
      <c r="DP20" s="75"/>
      <c r="DQ20" s="75"/>
      <c r="DR20" s="75"/>
      <c r="DS20" s="76"/>
    </row>
    <row r="21" spans="1:123" ht="15" customHeight="1">
      <c r="A21" s="81"/>
      <c r="B21" s="82"/>
      <c r="C21" s="82"/>
      <c r="D21" s="82"/>
      <c r="E21" s="83"/>
      <c r="F21" s="80" t="s">
        <v>88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4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  <c r="CA21" s="77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9"/>
      <c r="CM21" s="77"/>
      <c r="CN21" s="78"/>
      <c r="CO21" s="78"/>
      <c r="CP21" s="78"/>
      <c r="CQ21" s="78"/>
      <c r="CR21" s="78"/>
      <c r="CS21" s="78"/>
      <c r="CT21" s="78"/>
      <c r="CU21" s="78"/>
      <c r="CV21" s="78"/>
      <c r="CW21" s="79"/>
      <c r="CX21" s="77"/>
      <c r="CY21" s="78"/>
      <c r="CZ21" s="78"/>
      <c r="DA21" s="78"/>
      <c r="DB21" s="78"/>
      <c r="DC21" s="78"/>
      <c r="DD21" s="78"/>
      <c r="DE21" s="78"/>
      <c r="DF21" s="78"/>
      <c r="DG21" s="78"/>
      <c r="DH21" s="79"/>
      <c r="DI21" s="77"/>
      <c r="DJ21" s="78"/>
      <c r="DK21" s="78"/>
      <c r="DL21" s="78"/>
      <c r="DM21" s="78"/>
      <c r="DN21" s="78"/>
      <c r="DO21" s="78"/>
      <c r="DP21" s="78"/>
      <c r="DQ21" s="78"/>
      <c r="DR21" s="78"/>
      <c r="DS21" s="79"/>
    </row>
    <row r="22" spans="1:123" ht="15" customHeight="1">
      <c r="A22" s="50"/>
      <c r="B22" s="51"/>
      <c r="C22" s="51"/>
      <c r="D22" s="51"/>
      <c r="E22" s="52"/>
      <c r="F22" s="56" t="s">
        <v>89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84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  <c r="CA22" s="74" t="s">
        <v>113</v>
      </c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6"/>
      <c r="CM22" s="64" t="s">
        <v>113</v>
      </c>
      <c r="CN22" s="65"/>
      <c r="CO22" s="65"/>
      <c r="CP22" s="65"/>
      <c r="CQ22" s="65"/>
      <c r="CR22" s="65"/>
      <c r="CS22" s="65"/>
      <c r="CT22" s="65"/>
      <c r="CU22" s="65"/>
      <c r="CV22" s="65"/>
      <c r="CW22" s="69"/>
      <c r="CX22" s="64" t="s">
        <v>113</v>
      </c>
      <c r="CY22" s="65"/>
      <c r="CZ22" s="65"/>
      <c r="DA22" s="65"/>
      <c r="DB22" s="65"/>
      <c r="DC22" s="65"/>
      <c r="DD22" s="65"/>
      <c r="DE22" s="65"/>
      <c r="DF22" s="65"/>
      <c r="DG22" s="65"/>
      <c r="DH22" s="69"/>
      <c r="DI22" s="64" t="s">
        <v>113</v>
      </c>
      <c r="DJ22" s="65"/>
      <c r="DK22" s="65"/>
      <c r="DL22" s="65"/>
      <c r="DM22" s="65"/>
      <c r="DN22" s="65"/>
      <c r="DO22" s="65"/>
      <c r="DP22" s="65"/>
      <c r="DQ22" s="65"/>
      <c r="DR22" s="65"/>
      <c r="DS22" s="69"/>
    </row>
    <row r="23" spans="1:123" ht="15" customHeight="1">
      <c r="A23" s="81"/>
      <c r="B23" s="82"/>
      <c r="C23" s="82"/>
      <c r="D23" s="82"/>
      <c r="E23" s="83"/>
      <c r="F23" s="73" t="s">
        <v>90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66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70"/>
      <c r="CA23" s="77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9"/>
      <c r="CM23" s="66"/>
      <c r="CN23" s="67"/>
      <c r="CO23" s="67"/>
      <c r="CP23" s="67"/>
      <c r="CQ23" s="67"/>
      <c r="CR23" s="67"/>
      <c r="CS23" s="67"/>
      <c r="CT23" s="67"/>
      <c r="CU23" s="67"/>
      <c r="CV23" s="67"/>
      <c r="CW23" s="70"/>
      <c r="CX23" s="66"/>
      <c r="CY23" s="67"/>
      <c r="CZ23" s="67"/>
      <c r="DA23" s="67"/>
      <c r="DB23" s="67"/>
      <c r="DC23" s="67"/>
      <c r="DD23" s="67"/>
      <c r="DE23" s="67"/>
      <c r="DF23" s="67"/>
      <c r="DG23" s="67"/>
      <c r="DH23" s="70"/>
      <c r="DI23" s="66"/>
      <c r="DJ23" s="67"/>
      <c r="DK23" s="67"/>
      <c r="DL23" s="67"/>
      <c r="DM23" s="67"/>
      <c r="DN23" s="67"/>
      <c r="DO23" s="67"/>
      <c r="DP23" s="67"/>
      <c r="DQ23" s="67"/>
      <c r="DR23" s="67"/>
      <c r="DS23" s="70"/>
    </row>
    <row r="24" spans="1:123" ht="15" customHeight="1">
      <c r="A24" s="24" t="s">
        <v>91</v>
      </c>
      <c r="B24" s="24"/>
      <c r="C24" s="24"/>
      <c r="D24" s="24"/>
      <c r="E24" s="24"/>
      <c r="F24" s="41" t="s">
        <v>92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24" t="s">
        <v>113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 t="s">
        <v>113</v>
      </c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68" t="s">
        <v>113</v>
      </c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 t="s">
        <v>113</v>
      </c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 t="s">
        <v>113</v>
      </c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 t="s">
        <v>113</v>
      </c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 t="s">
        <v>113</v>
      </c>
      <c r="DJ24" s="68"/>
      <c r="DK24" s="68"/>
      <c r="DL24" s="68"/>
      <c r="DM24" s="68"/>
      <c r="DN24" s="68"/>
      <c r="DO24" s="68"/>
      <c r="DP24" s="68"/>
      <c r="DQ24" s="68"/>
      <c r="DR24" s="68"/>
      <c r="DS24" s="68"/>
    </row>
    <row r="25" spans="1:123" ht="15" customHeight="1">
      <c r="A25" s="24" t="s">
        <v>93</v>
      </c>
      <c r="B25" s="24"/>
      <c r="C25" s="24"/>
      <c r="D25" s="24"/>
      <c r="E25" s="24"/>
      <c r="F25" s="41" t="s">
        <v>94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24" t="s">
        <v>113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 t="s">
        <v>113</v>
      </c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68" t="s">
        <v>113</v>
      </c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 t="s">
        <v>113</v>
      </c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 t="s">
        <v>113</v>
      </c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 t="s">
        <v>113</v>
      </c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 t="s">
        <v>113</v>
      </c>
      <c r="DJ25" s="68"/>
      <c r="DK25" s="68"/>
      <c r="DL25" s="68"/>
      <c r="DM25" s="68"/>
      <c r="DN25" s="68"/>
      <c r="DO25" s="68"/>
      <c r="DP25" s="68"/>
      <c r="DQ25" s="68"/>
      <c r="DR25" s="68"/>
      <c r="DS25" s="68"/>
    </row>
    <row r="26" spans="1:123" ht="15" customHeight="1">
      <c r="A26" s="24" t="s">
        <v>95</v>
      </c>
      <c r="B26" s="24"/>
      <c r="C26" s="24"/>
      <c r="D26" s="24"/>
      <c r="E26" s="24"/>
      <c r="F26" s="57" t="s">
        <v>96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64" t="s">
        <v>113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8" t="s">
        <v>113</v>
      </c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 t="s">
        <v>113</v>
      </c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4" t="s">
        <v>113</v>
      </c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9"/>
    </row>
    <row r="27" spans="1:123" ht="15" customHeight="1">
      <c r="A27" s="24" t="s">
        <v>97</v>
      </c>
      <c r="B27" s="24"/>
      <c r="C27" s="24"/>
      <c r="D27" s="24"/>
      <c r="E27" s="24"/>
      <c r="F27" s="57" t="s">
        <v>98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66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71" t="s">
        <v>113</v>
      </c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  <c r="CA27" s="68" t="s">
        <v>113</v>
      </c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6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70"/>
    </row>
    <row r="29" s="9" customFormat="1" ht="12">
      <c r="A29" s="8" t="s">
        <v>25</v>
      </c>
    </row>
    <row r="30" spans="1:123" s="17" customFormat="1" ht="12">
      <c r="A30" s="63" t="s">
        <v>99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</row>
    <row r="31" spans="1:123" s="17" customFormat="1" ht="1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</row>
    <row r="32" spans="1:123" s="17" customFormat="1" ht="12">
      <c r="A32" s="43" t="s">
        <v>100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s="17" customFormat="1" ht="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="17" customFormat="1" ht="13.5">
      <c r="A34" s="18" t="s">
        <v>101</v>
      </c>
    </row>
    <row r="35" spans="1:123" s="17" customFormat="1" ht="12">
      <c r="A35" s="63" t="s">
        <v>102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</row>
    <row r="36" spans="1:123" s="17" customFormat="1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</row>
    <row r="37" s="17" customFormat="1" ht="12"/>
  </sheetData>
  <sheetProtection/>
  <mergeCells count="118">
    <mergeCell ref="AY6:CT6"/>
    <mergeCell ref="DD6:DF6"/>
    <mergeCell ref="AY7:CT7"/>
    <mergeCell ref="A8:DS8"/>
    <mergeCell ref="A11:E11"/>
    <mergeCell ref="F11:AP11"/>
    <mergeCell ref="AQ11:BN11"/>
    <mergeCell ref="BO11:CL11"/>
    <mergeCell ref="CM11:DS11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A18:E18"/>
    <mergeCell ref="F18:AP18"/>
    <mergeCell ref="AQ18:BB18"/>
    <mergeCell ref="BC18:BN18"/>
    <mergeCell ref="BO18:BZ18"/>
    <mergeCell ref="CA18:CL18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DI20:DS21"/>
    <mergeCell ref="F21:AP21"/>
    <mergeCell ref="A22:E23"/>
    <mergeCell ref="F22:AP22"/>
    <mergeCell ref="CA22:CL23"/>
    <mergeCell ref="CM22:CW23"/>
    <mergeCell ref="CX22:DH23"/>
    <mergeCell ref="CA24:CL24"/>
    <mergeCell ref="CM24:CW24"/>
    <mergeCell ref="CX24:DH24"/>
    <mergeCell ref="CA20:CL21"/>
    <mergeCell ref="CM20:CW21"/>
    <mergeCell ref="CX20:DH21"/>
    <mergeCell ref="CM25:CW25"/>
    <mergeCell ref="CX25:DH25"/>
    <mergeCell ref="DI25:DS25"/>
    <mergeCell ref="DI22:DS23"/>
    <mergeCell ref="F23:AP23"/>
    <mergeCell ref="A24:E24"/>
    <mergeCell ref="F24:AP24"/>
    <mergeCell ref="AQ24:BB24"/>
    <mergeCell ref="BC24:BN24"/>
    <mergeCell ref="BO24:BZ24"/>
    <mergeCell ref="F27:AP27"/>
    <mergeCell ref="BO27:BZ27"/>
    <mergeCell ref="CA27:CL27"/>
    <mergeCell ref="DI24:DS24"/>
    <mergeCell ref="A25:E25"/>
    <mergeCell ref="F25:AP25"/>
    <mergeCell ref="AQ25:BB25"/>
    <mergeCell ref="BC25:BN25"/>
    <mergeCell ref="BO25:BZ25"/>
    <mergeCell ref="CA25:CL25"/>
    <mergeCell ref="A30:DS31"/>
    <mergeCell ref="A32:DS33"/>
    <mergeCell ref="A35:DS36"/>
    <mergeCell ref="A26:E26"/>
    <mergeCell ref="F26:AP26"/>
    <mergeCell ref="AQ26:BN27"/>
    <mergeCell ref="BO26:BZ26"/>
    <mergeCell ref="CA26:CL26"/>
    <mergeCell ref="CM26:DS27"/>
    <mergeCell ref="A27:E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B32"/>
  <sheetViews>
    <sheetView zoomScalePageLayoutView="0" workbookViewId="0" topLeftCell="A1">
      <selection activeCell="EJ27" sqref="EJ27"/>
    </sheetView>
  </sheetViews>
  <sheetFormatPr defaultColWidth="1.12109375" defaultRowHeight="12.75"/>
  <cols>
    <col min="1" max="16384" width="1.12109375" style="1" customWidth="1"/>
  </cols>
  <sheetData>
    <row r="1" s="2" customFormat="1" ht="12">
      <c r="CB1" s="20" t="s">
        <v>29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37" t="s">
        <v>30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8:72" s="11" customFormat="1" ht="15.75">
      <c r="H6" s="35" t="s">
        <v>141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H6" s="5"/>
      <c r="BI6" s="5"/>
      <c r="BJ6" s="5"/>
      <c r="BK6" s="5"/>
      <c r="BL6" s="5"/>
      <c r="BM6" s="5"/>
      <c r="BN6" s="6" t="s">
        <v>142</v>
      </c>
      <c r="BO6" s="62" t="s">
        <v>143</v>
      </c>
      <c r="BP6" s="62"/>
      <c r="BQ6" s="62"/>
      <c r="BR6" s="12" t="s">
        <v>31</v>
      </c>
      <c r="BS6" s="5"/>
      <c r="BT6" s="5"/>
    </row>
    <row r="7" spans="8:57" s="13" customFormat="1" ht="10.5">
      <c r="H7" s="36" t="s">
        <v>4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80" s="5" customFormat="1" ht="15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</row>
    <row r="9" ht="15">
      <c r="AM9" s="21"/>
    </row>
    <row r="11" spans="1:80" ht="12.75" customHeight="1">
      <c r="A11" s="38" t="s">
        <v>33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  <c r="AY11" s="38" t="s">
        <v>7</v>
      </c>
      <c r="AZ11" s="39"/>
      <c r="BA11" s="39"/>
      <c r="BB11" s="39"/>
      <c r="BC11" s="39"/>
      <c r="BD11" s="39"/>
      <c r="BE11" s="39"/>
      <c r="BF11" s="40"/>
      <c r="BG11" s="38" t="s">
        <v>34</v>
      </c>
      <c r="BH11" s="39"/>
      <c r="BI11" s="39"/>
      <c r="BJ11" s="39"/>
      <c r="BK11" s="39"/>
      <c r="BL11" s="39"/>
      <c r="BM11" s="40"/>
      <c r="BN11" s="38" t="s">
        <v>35</v>
      </c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40"/>
    </row>
    <row r="12" spans="1:80" ht="12.75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1"/>
      <c r="AY12" s="59" t="s">
        <v>8</v>
      </c>
      <c r="AZ12" s="60"/>
      <c r="BA12" s="60"/>
      <c r="BB12" s="60"/>
      <c r="BC12" s="60"/>
      <c r="BD12" s="60"/>
      <c r="BE12" s="60"/>
      <c r="BF12" s="61"/>
      <c r="BG12" s="59"/>
      <c r="BH12" s="60"/>
      <c r="BI12" s="60"/>
      <c r="BJ12" s="60"/>
      <c r="BK12" s="60"/>
      <c r="BL12" s="60"/>
      <c r="BM12" s="61"/>
      <c r="BN12" s="59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1"/>
    </row>
    <row r="13" spans="1:80" ht="12.75" customHeight="1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>
        <v>2</v>
      </c>
      <c r="AZ13" s="27"/>
      <c r="BA13" s="27"/>
      <c r="BB13" s="27"/>
      <c r="BC13" s="27"/>
      <c r="BD13" s="27"/>
      <c r="BE13" s="27"/>
      <c r="BF13" s="28"/>
      <c r="BG13" s="26">
        <v>3</v>
      </c>
      <c r="BH13" s="27"/>
      <c r="BI13" s="27"/>
      <c r="BJ13" s="27"/>
      <c r="BK13" s="27"/>
      <c r="BL13" s="27"/>
      <c r="BM13" s="28"/>
      <c r="BN13" s="26">
        <v>4</v>
      </c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8"/>
    </row>
    <row r="14" spans="1:80" ht="15" customHeight="1">
      <c r="A14" s="58" t="s">
        <v>36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24" t="s">
        <v>15</v>
      </c>
      <c r="AZ14" s="24"/>
      <c r="BA14" s="24"/>
      <c r="BB14" s="24"/>
      <c r="BC14" s="24"/>
      <c r="BD14" s="24"/>
      <c r="BE14" s="24"/>
      <c r="BF14" s="24"/>
      <c r="BG14" s="24" t="s">
        <v>37</v>
      </c>
      <c r="BH14" s="24"/>
      <c r="BI14" s="24"/>
      <c r="BJ14" s="24"/>
      <c r="BK14" s="24"/>
      <c r="BL14" s="24"/>
      <c r="BM14" s="24"/>
      <c r="BN14" s="42">
        <v>267042.634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5" spans="1:80" ht="15" customHeight="1">
      <c r="A15" s="57" t="s">
        <v>38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24" t="s">
        <v>16</v>
      </c>
      <c r="AZ15" s="24"/>
      <c r="BA15" s="24"/>
      <c r="BB15" s="24"/>
      <c r="BC15" s="24"/>
      <c r="BD15" s="24"/>
      <c r="BE15" s="24"/>
      <c r="BF15" s="24"/>
      <c r="BG15" s="24" t="s">
        <v>39</v>
      </c>
      <c r="BH15" s="24"/>
      <c r="BI15" s="24"/>
      <c r="BJ15" s="24"/>
      <c r="BK15" s="24"/>
      <c r="BL15" s="24"/>
      <c r="BM15" s="24"/>
      <c r="BN15" s="42">
        <v>87554.25416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</row>
    <row r="16" spans="1:80" ht="15" customHeight="1">
      <c r="A16" s="57" t="s">
        <v>40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24" t="s">
        <v>17</v>
      </c>
      <c r="AZ16" s="24"/>
      <c r="BA16" s="24"/>
      <c r="BB16" s="24"/>
      <c r="BC16" s="24"/>
      <c r="BD16" s="24"/>
      <c r="BE16" s="24"/>
      <c r="BF16" s="24"/>
      <c r="BG16" s="24" t="s">
        <v>41</v>
      </c>
      <c r="BH16" s="24"/>
      <c r="BI16" s="24"/>
      <c r="BJ16" s="24"/>
      <c r="BK16" s="24"/>
      <c r="BL16" s="24"/>
      <c r="BM16" s="24"/>
      <c r="BN16" s="42">
        <f>SUM(BN17:CB23)</f>
        <v>118078.22933814557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1:80" ht="15" customHeight="1">
      <c r="A17" s="41" t="s">
        <v>42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24" t="s">
        <v>18</v>
      </c>
      <c r="AZ17" s="24"/>
      <c r="BA17" s="24"/>
      <c r="BB17" s="24"/>
      <c r="BC17" s="24"/>
      <c r="BD17" s="24"/>
      <c r="BE17" s="24"/>
      <c r="BF17" s="24"/>
      <c r="BG17" s="24" t="s">
        <v>41</v>
      </c>
      <c r="BH17" s="24"/>
      <c r="BI17" s="24"/>
      <c r="BJ17" s="24"/>
      <c r="BK17" s="24"/>
      <c r="BL17" s="24"/>
      <c r="BM17" s="24"/>
      <c r="BN17" s="42">
        <v>12946.839428267598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</row>
    <row r="18" spans="1:80" ht="15" customHeight="1">
      <c r="A18" s="56" t="s">
        <v>43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24" t="s">
        <v>19</v>
      </c>
      <c r="AZ18" s="24"/>
      <c r="BA18" s="24"/>
      <c r="BB18" s="24"/>
      <c r="BC18" s="24"/>
      <c r="BD18" s="24"/>
      <c r="BE18" s="24"/>
      <c r="BF18" s="24"/>
      <c r="BG18" s="50" t="s">
        <v>41</v>
      </c>
      <c r="BH18" s="51"/>
      <c r="BI18" s="51"/>
      <c r="BJ18" s="51"/>
      <c r="BK18" s="51"/>
      <c r="BL18" s="51"/>
      <c r="BM18" s="52"/>
      <c r="BN18" s="42">
        <v>47307.44871897355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</row>
    <row r="19" spans="1:80" ht="15" customHeight="1">
      <c r="A19" s="56" t="s">
        <v>44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24" t="s">
        <v>20</v>
      </c>
      <c r="AZ19" s="24"/>
      <c r="BA19" s="24"/>
      <c r="BB19" s="24"/>
      <c r="BC19" s="24"/>
      <c r="BD19" s="24"/>
      <c r="BE19" s="24"/>
      <c r="BF19" s="24"/>
      <c r="BG19" s="50" t="s">
        <v>41</v>
      </c>
      <c r="BH19" s="51"/>
      <c r="BI19" s="51"/>
      <c r="BJ19" s="51"/>
      <c r="BK19" s="51"/>
      <c r="BL19" s="51"/>
      <c r="BM19" s="52"/>
      <c r="BN19" s="42">
        <v>38170.65529696644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</row>
    <row r="20" spans="1:80" ht="15" customHeight="1">
      <c r="A20" s="41" t="s">
        <v>45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24" t="s">
        <v>21</v>
      </c>
      <c r="AZ20" s="24"/>
      <c r="BA20" s="24"/>
      <c r="BB20" s="24"/>
      <c r="BC20" s="24"/>
      <c r="BD20" s="24"/>
      <c r="BE20" s="24"/>
      <c r="BF20" s="24"/>
      <c r="BG20" s="24" t="s">
        <v>41</v>
      </c>
      <c r="BH20" s="24"/>
      <c r="BI20" s="24"/>
      <c r="BJ20" s="24"/>
      <c r="BK20" s="24"/>
      <c r="BL20" s="24"/>
      <c r="BM20" s="24"/>
      <c r="BN20" s="42">
        <v>2221.61712071196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</row>
    <row r="21" spans="1:80" ht="15" customHeight="1">
      <c r="A21" s="41" t="s">
        <v>46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24" t="s">
        <v>22</v>
      </c>
      <c r="AZ21" s="24"/>
      <c r="BA21" s="24"/>
      <c r="BB21" s="24"/>
      <c r="BC21" s="24"/>
      <c r="BD21" s="24"/>
      <c r="BE21" s="24"/>
      <c r="BF21" s="24"/>
      <c r="BG21" s="24" t="s">
        <v>41</v>
      </c>
      <c r="BH21" s="24"/>
      <c r="BI21" s="24"/>
      <c r="BJ21" s="24"/>
      <c r="BK21" s="24"/>
      <c r="BL21" s="24"/>
      <c r="BM21" s="24"/>
      <c r="BN21" s="42">
        <v>5427.718860794877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1:80" ht="15" customHeight="1">
      <c r="A22" s="41" t="s">
        <v>47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24" t="s">
        <v>23</v>
      </c>
      <c r="AZ22" s="24"/>
      <c r="BA22" s="24"/>
      <c r="BB22" s="24"/>
      <c r="BC22" s="24"/>
      <c r="BD22" s="24"/>
      <c r="BE22" s="24"/>
      <c r="BF22" s="24"/>
      <c r="BG22" s="24" t="s">
        <v>41</v>
      </c>
      <c r="BH22" s="24"/>
      <c r="BI22" s="24"/>
      <c r="BJ22" s="24"/>
      <c r="BK22" s="24"/>
      <c r="BL22" s="24"/>
      <c r="BM22" s="24"/>
      <c r="BN22" s="42">
        <v>169.126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</row>
    <row r="23" spans="1:80" ht="15" customHeight="1">
      <c r="A23" s="41" t="s">
        <v>116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24" t="s">
        <v>24</v>
      </c>
      <c r="AZ23" s="24"/>
      <c r="BA23" s="24"/>
      <c r="BB23" s="24"/>
      <c r="BC23" s="24"/>
      <c r="BD23" s="24"/>
      <c r="BE23" s="24"/>
      <c r="BF23" s="24"/>
      <c r="BG23" s="24" t="s">
        <v>41</v>
      </c>
      <c r="BH23" s="24"/>
      <c r="BI23" s="24"/>
      <c r="BJ23" s="24"/>
      <c r="BK23" s="24"/>
      <c r="BL23" s="24"/>
      <c r="BM23" s="24"/>
      <c r="BN23" s="42">
        <v>11834.823912431124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1:80" ht="15" customHeight="1">
      <c r="A24" s="41" t="s">
        <v>144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24"/>
      <c r="AZ24" s="24"/>
      <c r="BA24" s="24"/>
      <c r="BB24" s="24"/>
      <c r="BC24" s="24"/>
      <c r="BD24" s="24"/>
      <c r="BE24" s="24"/>
      <c r="BF24" s="24"/>
      <c r="BG24" s="24" t="s">
        <v>41</v>
      </c>
      <c r="BH24" s="24"/>
      <c r="BI24" s="24"/>
      <c r="BJ24" s="24"/>
      <c r="BK24" s="24"/>
      <c r="BL24" s="24"/>
      <c r="BM24" s="24"/>
      <c r="BN24" s="42">
        <v>137016.8996828911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</row>
    <row r="25" spans="1:80" ht="15" customHeight="1">
      <c r="A25" s="49" t="s">
        <v>48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50" t="s">
        <v>49</v>
      </c>
      <c r="AZ25" s="51"/>
      <c r="BA25" s="51"/>
      <c r="BB25" s="51"/>
      <c r="BC25" s="51"/>
      <c r="BD25" s="51"/>
      <c r="BE25" s="51"/>
      <c r="BF25" s="52"/>
      <c r="BG25" s="50" t="s">
        <v>50</v>
      </c>
      <c r="BH25" s="51"/>
      <c r="BI25" s="51"/>
      <c r="BJ25" s="51"/>
      <c r="BK25" s="51"/>
      <c r="BL25" s="51"/>
      <c r="BM25" s="52"/>
      <c r="BN25" s="42">
        <v>62.48136220052283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</row>
    <row r="26" spans="1:80" ht="12.7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</row>
    <row r="27" spans="1:80" ht="15" customHeight="1">
      <c r="A27" s="41" t="s">
        <v>51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24" t="s">
        <v>52</v>
      </c>
      <c r="AZ27" s="24"/>
      <c r="BA27" s="24"/>
      <c r="BB27" s="24"/>
      <c r="BC27" s="24"/>
      <c r="BD27" s="24"/>
      <c r="BE27" s="24"/>
      <c r="BF27" s="24"/>
      <c r="BG27" s="24" t="s">
        <v>53</v>
      </c>
      <c r="BH27" s="24"/>
      <c r="BI27" s="24"/>
      <c r="BJ27" s="24"/>
      <c r="BK27" s="24"/>
      <c r="BL27" s="24"/>
      <c r="BM27" s="24"/>
      <c r="BN27" s="42">
        <v>106.46339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1:80" ht="15" customHeight="1">
      <c r="A28" s="41" t="s">
        <v>54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24" t="s">
        <v>55</v>
      </c>
      <c r="AZ28" s="24"/>
      <c r="BA28" s="24"/>
      <c r="BB28" s="24"/>
      <c r="BC28" s="24"/>
      <c r="BD28" s="24"/>
      <c r="BE28" s="24"/>
      <c r="BF28" s="24"/>
      <c r="BG28" s="24" t="s">
        <v>50</v>
      </c>
      <c r="BH28" s="24"/>
      <c r="BI28" s="24"/>
      <c r="BJ28" s="24"/>
      <c r="BK28" s="24"/>
      <c r="BL28" s="24"/>
      <c r="BM28" s="24"/>
      <c r="BN28" s="42">
        <v>8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</row>
    <row r="29" spans="66:80" s="14" customFormat="1" ht="11.25"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18" s="9" customFormat="1" ht="1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80" s="17" customFormat="1" ht="18.75" customHeight="1">
      <c r="A31" s="43" t="s">
        <v>56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</row>
    <row r="32" spans="1:80" s="17" customFormat="1" ht="18.7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</row>
  </sheetData>
  <sheetProtection/>
  <mergeCells count="78">
    <mergeCell ref="A28:AX28"/>
    <mergeCell ref="AY28:BF28"/>
    <mergeCell ref="BG28:BM28"/>
    <mergeCell ref="BN28:CB28"/>
    <mergeCell ref="A31:CB32"/>
    <mergeCell ref="A26:AX26"/>
    <mergeCell ref="AY26:BF26"/>
    <mergeCell ref="BG26:BM26"/>
    <mergeCell ref="BN26:CB26"/>
    <mergeCell ref="A27:AX27"/>
    <mergeCell ref="AY27:BF27"/>
    <mergeCell ref="BG27:BM27"/>
    <mergeCell ref="BN27:CB27"/>
    <mergeCell ref="A24:AX24"/>
    <mergeCell ref="AY24:BF24"/>
    <mergeCell ref="BG24:BM24"/>
    <mergeCell ref="BN24:CB24"/>
    <mergeCell ref="A25:AX25"/>
    <mergeCell ref="AY25:BF25"/>
    <mergeCell ref="BG25:BM25"/>
    <mergeCell ref="BN25:CB25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B25"/>
  <sheetViews>
    <sheetView zoomScalePageLayoutView="0" workbookViewId="0" topLeftCell="A1">
      <selection activeCell="CL39" sqref="CL39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145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37" t="s">
        <v>146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s="5" customFormat="1" ht="15.75">
      <c r="A6" s="37" t="s">
        <v>147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0:70" s="11" customFormat="1" ht="15.75">
      <c r="J7" s="35" t="s">
        <v>103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5"/>
      <c r="BI7" s="5"/>
      <c r="BJ7" s="5"/>
      <c r="BK7" s="5"/>
      <c r="BL7" s="6" t="s">
        <v>148</v>
      </c>
      <c r="BM7" s="62" t="s">
        <v>143</v>
      </c>
      <c r="BN7" s="62"/>
      <c r="BO7" s="62"/>
      <c r="BP7" s="12" t="s">
        <v>31</v>
      </c>
      <c r="BQ7" s="5"/>
      <c r="BR7" s="5"/>
    </row>
    <row r="8" spans="10:59" s="13" customFormat="1" ht="10.5">
      <c r="J8" s="36" t="s">
        <v>4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</row>
    <row r="9" spans="1:80" s="5" customFormat="1" ht="15.75">
      <c r="A9" s="37" t="s">
        <v>32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2" spans="1:80" ht="12.75" customHeight="1">
      <c r="A12" s="38" t="s">
        <v>33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40"/>
      <c r="BC12" s="38" t="s">
        <v>7</v>
      </c>
      <c r="BD12" s="39"/>
      <c r="BE12" s="39"/>
      <c r="BF12" s="39"/>
      <c r="BG12" s="39"/>
      <c r="BH12" s="39"/>
      <c r="BI12" s="39"/>
      <c r="BJ12" s="40"/>
      <c r="BK12" s="38" t="s">
        <v>35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40"/>
    </row>
    <row r="13" spans="1:80" ht="12.75" customHeight="1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1"/>
      <c r="BC13" s="59" t="s">
        <v>8</v>
      </c>
      <c r="BD13" s="60"/>
      <c r="BE13" s="60"/>
      <c r="BF13" s="60"/>
      <c r="BG13" s="60"/>
      <c r="BH13" s="60"/>
      <c r="BI13" s="60"/>
      <c r="BJ13" s="61"/>
      <c r="BK13" s="59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1"/>
    </row>
    <row r="14" spans="1:80" ht="12.75">
      <c r="A14" s="26">
        <v>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8"/>
      <c r="BC14" s="26">
        <v>2</v>
      </c>
      <c r="BD14" s="27"/>
      <c r="BE14" s="27"/>
      <c r="BF14" s="27"/>
      <c r="BG14" s="27"/>
      <c r="BH14" s="27"/>
      <c r="BI14" s="27"/>
      <c r="BJ14" s="28"/>
      <c r="BK14" s="26">
        <v>3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8"/>
    </row>
    <row r="15" spans="1:80" ht="12.75" customHeight="1">
      <c r="A15" s="49" t="s">
        <v>149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50" t="s">
        <v>15</v>
      </c>
      <c r="BD15" s="51"/>
      <c r="BE15" s="51"/>
      <c r="BF15" s="51"/>
      <c r="BG15" s="51"/>
      <c r="BH15" s="51"/>
      <c r="BI15" s="51"/>
      <c r="BJ15" s="52"/>
      <c r="BK15" s="89" t="s">
        <v>113</v>
      </c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1"/>
    </row>
    <row r="16" spans="1:80" ht="12.75" customHeight="1">
      <c r="A16" s="80" t="s">
        <v>150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1"/>
      <c r="BD16" s="82"/>
      <c r="BE16" s="82"/>
      <c r="BF16" s="82"/>
      <c r="BG16" s="82"/>
      <c r="BH16" s="82"/>
      <c r="BI16" s="82"/>
      <c r="BJ16" s="83"/>
      <c r="BK16" s="92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4"/>
    </row>
    <row r="17" spans="1:80" ht="12.75" customHeight="1">
      <c r="A17" s="50" t="s">
        <v>151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2"/>
      <c r="BC17" s="50"/>
      <c r="BD17" s="51"/>
      <c r="BE17" s="51"/>
      <c r="BF17" s="51"/>
      <c r="BG17" s="51"/>
      <c r="BH17" s="51"/>
      <c r="BI17" s="51"/>
      <c r="BJ17" s="52"/>
      <c r="BK17" s="74" t="s">
        <v>152</v>
      </c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6"/>
    </row>
    <row r="18" spans="1:80" ht="12.75" customHeight="1">
      <c r="A18" s="50" t="s">
        <v>153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2"/>
      <c r="BC18" s="50"/>
      <c r="BD18" s="51"/>
      <c r="BE18" s="51"/>
      <c r="BF18" s="51"/>
      <c r="BG18" s="51"/>
      <c r="BH18" s="51"/>
      <c r="BI18" s="51"/>
      <c r="BJ18" s="52"/>
      <c r="BK18" s="74" t="s">
        <v>154</v>
      </c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6"/>
    </row>
    <row r="19" spans="1:80" ht="12.75" customHeight="1">
      <c r="A19" s="49" t="s">
        <v>155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50" t="s">
        <v>16</v>
      </c>
      <c r="BD19" s="51"/>
      <c r="BE19" s="51"/>
      <c r="BF19" s="51"/>
      <c r="BG19" s="51"/>
      <c r="BH19" s="51"/>
      <c r="BI19" s="51"/>
      <c r="BJ19" s="52"/>
      <c r="BK19" s="89" t="s">
        <v>113</v>
      </c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1"/>
    </row>
    <row r="20" spans="1:80" ht="12.75" customHeight="1">
      <c r="A20" s="80" t="s">
        <v>156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/>
      <c r="BD20" s="82"/>
      <c r="BE20" s="82"/>
      <c r="BF20" s="82"/>
      <c r="BG20" s="82"/>
      <c r="BH20" s="82"/>
      <c r="BI20" s="82"/>
      <c r="BJ20" s="83"/>
      <c r="BK20" s="92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4"/>
    </row>
    <row r="21" s="14" customFormat="1" ht="11.25"/>
    <row r="22" spans="1:18" s="9" customFormat="1" ht="12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80" s="17" customFormat="1" ht="12">
      <c r="A23" s="43" t="s">
        <v>157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</row>
    <row r="24" spans="1:80" s="17" customFormat="1" ht="1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</row>
    <row r="25" spans="1:80" s="17" customFormat="1" ht="1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</row>
  </sheetData>
  <sheetProtection/>
  <mergeCells count="30">
    <mergeCell ref="A19:BB19"/>
    <mergeCell ref="BC19:BJ20"/>
    <mergeCell ref="BK19:CB20"/>
    <mergeCell ref="A20:BB20"/>
    <mergeCell ref="A23:CB25"/>
    <mergeCell ref="A17:BB17"/>
    <mergeCell ref="BC17:BJ17"/>
    <mergeCell ref="BK17:CB17"/>
    <mergeCell ref="A18:BB18"/>
    <mergeCell ref="BC18:BJ18"/>
    <mergeCell ref="BK18:CB18"/>
    <mergeCell ref="A14:BB14"/>
    <mergeCell ref="BC14:BJ14"/>
    <mergeCell ref="BK14:CB14"/>
    <mergeCell ref="A15:BB15"/>
    <mergeCell ref="BC15:BJ16"/>
    <mergeCell ref="BK15:CB16"/>
    <mergeCell ref="A16:BB16"/>
    <mergeCell ref="A12:BB12"/>
    <mergeCell ref="BC12:BJ12"/>
    <mergeCell ref="BK12:CB12"/>
    <mergeCell ref="A13:BB13"/>
    <mergeCell ref="BC13:BJ13"/>
    <mergeCell ref="BK13:CB13"/>
    <mergeCell ref="A5:CB5"/>
    <mergeCell ref="A6:CB6"/>
    <mergeCell ref="J7:BG7"/>
    <mergeCell ref="BM7:BO7"/>
    <mergeCell ref="J8:BG8"/>
    <mergeCell ref="A9:CB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S36"/>
  <sheetViews>
    <sheetView zoomScalePageLayoutView="0" workbookViewId="0" topLeftCell="A1">
      <selection activeCell="GD30" sqref="GD3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57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58</v>
      </c>
      <c r="AY6" s="35" t="s">
        <v>103</v>
      </c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DC6" s="6" t="s">
        <v>142</v>
      </c>
      <c r="DD6" s="88" t="s">
        <v>143</v>
      </c>
      <c r="DE6" s="88"/>
      <c r="DF6" s="88"/>
      <c r="DG6" s="12" t="s">
        <v>31</v>
      </c>
    </row>
    <row r="7" spans="51:98" s="7" customFormat="1" ht="10.5">
      <c r="AY7" s="36" t="s">
        <v>4</v>
      </c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</row>
    <row r="8" spans="1:123" s="5" customFormat="1" ht="15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11" spans="1:123" ht="12.75" customHeight="1">
      <c r="A11" s="38" t="s">
        <v>7</v>
      </c>
      <c r="B11" s="39"/>
      <c r="C11" s="39"/>
      <c r="D11" s="39"/>
      <c r="E11" s="40"/>
      <c r="F11" s="38" t="s">
        <v>33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40"/>
      <c r="AQ11" s="38" t="s">
        <v>59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60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40"/>
      <c r="CM11" s="38" t="s">
        <v>61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59" t="s">
        <v>62</v>
      </c>
      <c r="B12" s="60"/>
      <c r="C12" s="60"/>
      <c r="D12" s="60"/>
      <c r="E12" s="61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29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 t="s">
        <v>63</v>
      </c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1"/>
      <c r="CM12" s="29" t="s">
        <v>64</v>
      </c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2.75" customHeight="1">
      <c r="A13" s="59" t="s">
        <v>65</v>
      </c>
      <c r="B13" s="60"/>
      <c r="C13" s="60"/>
      <c r="D13" s="60"/>
      <c r="E13" s="61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1"/>
      <c r="AQ13" s="59" t="s">
        <v>66</v>
      </c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1"/>
      <c r="BC13" s="59" t="s">
        <v>67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1"/>
      <c r="BO13" s="59" t="s">
        <v>68</v>
      </c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1"/>
      <c r="CA13" s="59" t="s">
        <v>69</v>
      </c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1"/>
      <c r="CM13" s="59" t="s">
        <v>70</v>
      </c>
      <c r="CN13" s="60"/>
      <c r="CO13" s="60"/>
      <c r="CP13" s="60"/>
      <c r="CQ13" s="60"/>
      <c r="CR13" s="60"/>
      <c r="CS13" s="60"/>
      <c r="CT13" s="60"/>
      <c r="CU13" s="60"/>
      <c r="CV13" s="60"/>
      <c r="CW13" s="61"/>
      <c r="CX13" s="59" t="s">
        <v>71</v>
      </c>
      <c r="CY13" s="60"/>
      <c r="CZ13" s="60"/>
      <c r="DA13" s="60"/>
      <c r="DB13" s="60"/>
      <c r="DC13" s="60"/>
      <c r="DD13" s="60"/>
      <c r="DE13" s="60"/>
      <c r="DF13" s="60"/>
      <c r="DG13" s="60"/>
      <c r="DH13" s="61"/>
      <c r="DI13" s="59" t="s">
        <v>72</v>
      </c>
      <c r="DJ13" s="60"/>
      <c r="DK13" s="60"/>
      <c r="DL13" s="60"/>
      <c r="DM13" s="60"/>
      <c r="DN13" s="60"/>
      <c r="DO13" s="60"/>
      <c r="DP13" s="60"/>
      <c r="DQ13" s="60"/>
      <c r="DR13" s="60"/>
      <c r="DS13" s="61"/>
    </row>
    <row r="14" spans="1:123" ht="12.75" customHeight="1">
      <c r="A14" s="59"/>
      <c r="B14" s="60"/>
      <c r="C14" s="60"/>
      <c r="D14" s="60"/>
      <c r="E14" s="61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1"/>
      <c r="BC14" s="59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1"/>
      <c r="BO14" s="59" t="s">
        <v>73</v>
      </c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59" t="s">
        <v>74</v>
      </c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1"/>
      <c r="CM14" s="59" t="s">
        <v>75</v>
      </c>
      <c r="CN14" s="60"/>
      <c r="CO14" s="60"/>
      <c r="CP14" s="60"/>
      <c r="CQ14" s="60"/>
      <c r="CR14" s="60"/>
      <c r="CS14" s="60"/>
      <c r="CT14" s="60"/>
      <c r="CU14" s="60"/>
      <c r="CV14" s="60"/>
      <c r="CW14" s="61"/>
      <c r="CX14" s="59" t="s">
        <v>76</v>
      </c>
      <c r="CY14" s="60"/>
      <c r="CZ14" s="60"/>
      <c r="DA14" s="60"/>
      <c r="DB14" s="60"/>
      <c r="DC14" s="60"/>
      <c r="DD14" s="60"/>
      <c r="DE14" s="60"/>
      <c r="DF14" s="60"/>
      <c r="DG14" s="60"/>
      <c r="DH14" s="61"/>
      <c r="DI14" s="59" t="s">
        <v>77</v>
      </c>
      <c r="DJ14" s="60"/>
      <c r="DK14" s="60"/>
      <c r="DL14" s="60"/>
      <c r="DM14" s="60"/>
      <c r="DN14" s="60"/>
      <c r="DO14" s="60"/>
      <c r="DP14" s="60"/>
      <c r="DQ14" s="60"/>
      <c r="DR14" s="60"/>
      <c r="DS14" s="61"/>
    </row>
    <row r="15" spans="1:123" ht="12.75" customHeight="1">
      <c r="A15" s="59"/>
      <c r="B15" s="60"/>
      <c r="C15" s="60"/>
      <c r="D15" s="60"/>
      <c r="E15" s="61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1"/>
      <c r="AQ15" s="59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1"/>
      <c r="BC15" s="59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1"/>
      <c r="BO15" s="59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  <c r="CA15" s="59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1"/>
      <c r="CM15" s="59" t="s">
        <v>78</v>
      </c>
      <c r="CN15" s="60"/>
      <c r="CO15" s="60"/>
      <c r="CP15" s="60"/>
      <c r="CQ15" s="60"/>
      <c r="CR15" s="60"/>
      <c r="CS15" s="60"/>
      <c r="CT15" s="60"/>
      <c r="CU15" s="60"/>
      <c r="CV15" s="60"/>
      <c r="CW15" s="61"/>
      <c r="CX15" s="59" t="s">
        <v>79</v>
      </c>
      <c r="CY15" s="60"/>
      <c r="CZ15" s="60"/>
      <c r="DA15" s="60"/>
      <c r="DB15" s="60"/>
      <c r="DC15" s="60"/>
      <c r="DD15" s="60"/>
      <c r="DE15" s="60"/>
      <c r="DF15" s="60"/>
      <c r="DG15" s="60"/>
      <c r="DH15" s="61"/>
      <c r="DI15" s="59" t="s">
        <v>80</v>
      </c>
      <c r="DJ15" s="60"/>
      <c r="DK15" s="60"/>
      <c r="DL15" s="60"/>
      <c r="DM15" s="60"/>
      <c r="DN15" s="60"/>
      <c r="DO15" s="60"/>
      <c r="DP15" s="60"/>
      <c r="DQ15" s="60"/>
      <c r="DR15" s="60"/>
      <c r="DS15" s="61"/>
    </row>
    <row r="16" spans="1:123" ht="12.75" customHeight="1">
      <c r="A16" s="59"/>
      <c r="B16" s="60"/>
      <c r="C16" s="60"/>
      <c r="D16" s="60"/>
      <c r="E16" s="61"/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1"/>
      <c r="AQ16" s="59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1"/>
      <c r="BC16" s="59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1"/>
      <c r="BO16" s="59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1"/>
      <c r="CA16" s="59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1"/>
      <c r="CM16" s="59" t="s">
        <v>81</v>
      </c>
      <c r="CN16" s="60"/>
      <c r="CO16" s="60"/>
      <c r="CP16" s="60"/>
      <c r="CQ16" s="60"/>
      <c r="CR16" s="60"/>
      <c r="CS16" s="60"/>
      <c r="CT16" s="60"/>
      <c r="CU16" s="60"/>
      <c r="CV16" s="60"/>
      <c r="CW16" s="61"/>
      <c r="CX16" s="59" t="s">
        <v>81</v>
      </c>
      <c r="CY16" s="60"/>
      <c r="CZ16" s="60"/>
      <c r="DA16" s="60"/>
      <c r="DB16" s="60"/>
      <c r="DC16" s="60"/>
      <c r="DD16" s="60"/>
      <c r="DE16" s="60"/>
      <c r="DF16" s="60"/>
      <c r="DG16" s="60"/>
      <c r="DH16" s="61"/>
      <c r="DI16" s="59" t="s">
        <v>82</v>
      </c>
      <c r="DJ16" s="60"/>
      <c r="DK16" s="60"/>
      <c r="DL16" s="60"/>
      <c r="DM16" s="60"/>
      <c r="DN16" s="60"/>
      <c r="DO16" s="60"/>
      <c r="DP16" s="60"/>
      <c r="DQ16" s="60"/>
      <c r="DR16" s="60"/>
      <c r="DS16" s="61"/>
    </row>
    <row r="17" spans="1:123" ht="12.75" customHeight="1">
      <c r="A17" s="59"/>
      <c r="B17" s="60"/>
      <c r="C17" s="60"/>
      <c r="D17" s="60"/>
      <c r="E17" s="61"/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1"/>
      <c r="AQ17" s="59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1"/>
      <c r="BC17" s="59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1"/>
      <c r="BO17" s="59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1"/>
      <c r="CA17" s="59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1"/>
      <c r="CM17" s="59" t="s">
        <v>83</v>
      </c>
      <c r="CN17" s="60"/>
      <c r="CO17" s="60"/>
      <c r="CP17" s="60"/>
      <c r="CQ17" s="60"/>
      <c r="CR17" s="60"/>
      <c r="CS17" s="60"/>
      <c r="CT17" s="60"/>
      <c r="CU17" s="60"/>
      <c r="CV17" s="60"/>
      <c r="CW17" s="61"/>
      <c r="CX17" s="59" t="s">
        <v>83</v>
      </c>
      <c r="CY17" s="60"/>
      <c r="CZ17" s="60"/>
      <c r="DA17" s="60"/>
      <c r="DB17" s="60"/>
      <c r="DC17" s="60"/>
      <c r="DD17" s="60"/>
      <c r="DE17" s="60"/>
      <c r="DF17" s="60"/>
      <c r="DG17" s="60"/>
      <c r="DH17" s="61"/>
      <c r="DI17" s="59"/>
      <c r="DJ17" s="60"/>
      <c r="DK17" s="60"/>
      <c r="DL17" s="60"/>
      <c r="DM17" s="60"/>
      <c r="DN17" s="60"/>
      <c r="DO17" s="60"/>
      <c r="DP17" s="60"/>
      <c r="DQ17" s="60"/>
      <c r="DR17" s="60"/>
      <c r="DS17" s="61"/>
    </row>
    <row r="18" spans="1:123" ht="12.75">
      <c r="A18" s="26">
        <v>1</v>
      </c>
      <c r="B18" s="27"/>
      <c r="C18" s="27"/>
      <c r="D18" s="27"/>
      <c r="E18" s="28"/>
      <c r="F18" s="26">
        <v>2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6">
        <v>3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8"/>
      <c r="BC18" s="26">
        <v>4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8"/>
      <c r="BO18" s="26">
        <v>5</v>
      </c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8"/>
      <c r="CA18" s="26">
        <v>6</v>
      </c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8"/>
      <c r="CM18" s="26">
        <v>7</v>
      </c>
      <c r="CN18" s="27"/>
      <c r="CO18" s="27"/>
      <c r="CP18" s="27"/>
      <c r="CQ18" s="27"/>
      <c r="CR18" s="27"/>
      <c r="CS18" s="27"/>
      <c r="CT18" s="27"/>
      <c r="CU18" s="27"/>
      <c r="CV18" s="27"/>
      <c r="CW18" s="28"/>
      <c r="CX18" s="26">
        <v>8</v>
      </c>
      <c r="CY18" s="27"/>
      <c r="CZ18" s="27"/>
      <c r="DA18" s="27"/>
      <c r="DB18" s="27"/>
      <c r="DC18" s="27"/>
      <c r="DD18" s="27"/>
      <c r="DE18" s="27"/>
      <c r="DF18" s="27"/>
      <c r="DG18" s="27"/>
      <c r="DH18" s="28"/>
      <c r="DI18" s="26">
        <v>9</v>
      </c>
      <c r="DJ18" s="27"/>
      <c r="DK18" s="27"/>
      <c r="DL18" s="27"/>
      <c r="DM18" s="27"/>
      <c r="DN18" s="27"/>
      <c r="DO18" s="27"/>
      <c r="DP18" s="27"/>
      <c r="DQ18" s="27"/>
      <c r="DR18" s="27"/>
      <c r="DS18" s="28"/>
    </row>
    <row r="19" spans="1:123" ht="15" customHeight="1">
      <c r="A19" s="24" t="s">
        <v>84</v>
      </c>
      <c r="B19" s="24"/>
      <c r="C19" s="24"/>
      <c r="D19" s="24"/>
      <c r="E19" s="24"/>
      <c r="F19" s="57" t="s">
        <v>85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64" t="s">
        <v>113</v>
      </c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9"/>
      <c r="CA19" s="68" t="s">
        <v>113</v>
      </c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87" t="s">
        <v>113</v>
      </c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2"/>
    </row>
    <row r="20" spans="1:123" ht="15" customHeight="1">
      <c r="A20" s="50" t="s">
        <v>86</v>
      </c>
      <c r="B20" s="51"/>
      <c r="C20" s="51"/>
      <c r="D20" s="51"/>
      <c r="E20" s="52"/>
      <c r="F20" s="49" t="s">
        <v>87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84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  <c r="CA20" s="74" t="s">
        <v>113</v>
      </c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6"/>
      <c r="CM20" s="74" t="s">
        <v>113</v>
      </c>
      <c r="CN20" s="75"/>
      <c r="CO20" s="75"/>
      <c r="CP20" s="75"/>
      <c r="CQ20" s="75"/>
      <c r="CR20" s="75"/>
      <c r="CS20" s="75"/>
      <c r="CT20" s="75"/>
      <c r="CU20" s="75"/>
      <c r="CV20" s="75"/>
      <c r="CW20" s="76"/>
      <c r="CX20" s="74" t="s">
        <v>113</v>
      </c>
      <c r="CY20" s="75"/>
      <c r="CZ20" s="75"/>
      <c r="DA20" s="75"/>
      <c r="DB20" s="75"/>
      <c r="DC20" s="75"/>
      <c r="DD20" s="75"/>
      <c r="DE20" s="75"/>
      <c r="DF20" s="75"/>
      <c r="DG20" s="75"/>
      <c r="DH20" s="76"/>
      <c r="DI20" s="74" t="s">
        <v>113</v>
      </c>
      <c r="DJ20" s="75"/>
      <c r="DK20" s="75"/>
      <c r="DL20" s="75"/>
      <c r="DM20" s="75"/>
      <c r="DN20" s="75"/>
      <c r="DO20" s="75"/>
      <c r="DP20" s="75"/>
      <c r="DQ20" s="75"/>
      <c r="DR20" s="75"/>
      <c r="DS20" s="76"/>
    </row>
    <row r="21" spans="1:123" ht="15" customHeight="1">
      <c r="A21" s="81"/>
      <c r="B21" s="82"/>
      <c r="C21" s="82"/>
      <c r="D21" s="82"/>
      <c r="E21" s="83"/>
      <c r="F21" s="80" t="s">
        <v>88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4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  <c r="CA21" s="77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9"/>
      <c r="CM21" s="77"/>
      <c r="CN21" s="78"/>
      <c r="CO21" s="78"/>
      <c r="CP21" s="78"/>
      <c r="CQ21" s="78"/>
      <c r="CR21" s="78"/>
      <c r="CS21" s="78"/>
      <c r="CT21" s="78"/>
      <c r="CU21" s="78"/>
      <c r="CV21" s="78"/>
      <c r="CW21" s="79"/>
      <c r="CX21" s="77"/>
      <c r="CY21" s="78"/>
      <c r="CZ21" s="78"/>
      <c r="DA21" s="78"/>
      <c r="DB21" s="78"/>
      <c r="DC21" s="78"/>
      <c r="DD21" s="78"/>
      <c r="DE21" s="78"/>
      <c r="DF21" s="78"/>
      <c r="DG21" s="78"/>
      <c r="DH21" s="79"/>
      <c r="DI21" s="77"/>
      <c r="DJ21" s="78"/>
      <c r="DK21" s="78"/>
      <c r="DL21" s="78"/>
      <c r="DM21" s="78"/>
      <c r="DN21" s="78"/>
      <c r="DO21" s="78"/>
      <c r="DP21" s="78"/>
      <c r="DQ21" s="78"/>
      <c r="DR21" s="78"/>
      <c r="DS21" s="79"/>
    </row>
    <row r="22" spans="1:123" ht="15" customHeight="1">
      <c r="A22" s="50"/>
      <c r="B22" s="51"/>
      <c r="C22" s="51"/>
      <c r="D22" s="51"/>
      <c r="E22" s="52"/>
      <c r="F22" s="56" t="s">
        <v>89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84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  <c r="CA22" s="74" t="s">
        <v>113</v>
      </c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6"/>
      <c r="CM22" s="64" t="s">
        <v>113</v>
      </c>
      <c r="CN22" s="65"/>
      <c r="CO22" s="65"/>
      <c r="CP22" s="65"/>
      <c r="CQ22" s="65"/>
      <c r="CR22" s="65"/>
      <c r="CS22" s="65"/>
      <c r="CT22" s="65"/>
      <c r="CU22" s="65"/>
      <c r="CV22" s="65"/>
      <c r="CW22" s="69"/>
      <c r="CX22" s="64" t="s">
        <v>113</v>
      </c>
      <c r="CY22" s="65"/>
      <c r="CZ22" s="65"/>
      <c r="DA22" s="65"/>
      <c r="DB22" s="65"/>
      <c r="DC22" s="65"/>
      <c r="DD22" s="65"/>
      <c r="DE22" s="65"/>
      <c r="DF22" s="65"/>
      <c r="DG22" s="65"/>
      <c r="DH22" s="69"/>
      <c r="DI22" s="64" t="s">
        <v>113</v>
      </c>
      <c r="DJ22" s="65"/>
      <c r="DK22" s="65"/>
      <c r="DL22" s="65"/>
      <c r="DM22" s="65"/>
      <c r="DN22" s="65"/>
      <c r="DO22" s="65"/>
      <c r="DP22" s="65"/>
      <c r="DQ22" s="65"/>
      <c r="DR22" s="65"/>
      <c r="DS22" s="69"/>
    </row>
    <row r="23" spans="1:123" ht="15" customHeight="1">
      <c r="A23" s="81"/>
      <c r="B23" s="82"/>
      <c r="C23" s="82"/>
      <c r="D23" s="82"/>
      <c r="E23" s="83"/>
      <c r="F23" s="73" t="s">
        <v>90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66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70"/>
      <c r="CA23" s="77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9"/>
      <c r="CM23" s="66"/>
      <c r="CN23" s="67"/>
      <c r="CO23" s="67"/>
      <c r="CP23" s="67"/>
      <c r="CQ23" s="67"/>
      <c r="CR23" s="67"/>
      <c r="CS23" s="67"/>
      <c r="CT23" s="67"/>
      <c r="CU23" s="67"/>
      <c r="CV23" s="67"/>
      <c r="CW23" s="70"/>
      <c r="CX23" s="66"/>
      <c r="CY23" s="67"/>
      <c r="CZ23" s="67"/>
      <c r="DA23" s="67"/>
      <c r="DB23" s="67"/>
      <c r="DC23" s="67"/>
      <c r="DD23" s="67"/>
      <c r="DE23" s="67"/>
      <c r="DF23" s="67"/>
      <c r="DG23" s="67"/>
      <c r="DH23" s="70"/>
      <c r="DI23" s="66"/>
      <c r="DJ23" s="67"/>
      <c r="DK23" s="67"/>
      <c r="DL23" s="67"/>
      <c r="DM23" s="67"/>
      <c r="DN23" s="67"/>
      <c r="DO23" s="67"/>
      <c r="DP23" s="67"/>
      <c r="DQ23" s="67"/>
      <c r="DR23" s="67"/>
      <c r="DS23" s="70"/>
    </row>
    <row r="24" spans="1:123" ht="15" customHeight="1">
      <c r="A24" s="24" t="s">
        <v>91</v>
      </c>
      <c r="B24" s="24"/>
      <c r="C24" s="24"/>
      <c r="D24" s="24"/>
      <c r="E24" s="24"/>
      <c r="F24" s="41" t="s">
        <v>92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24" t="s">
        <v>113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 t="s">
        <v>113</v>
      </c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68" t="s">
        <v>113</v>
      </c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 t="s">
        <v>113</v>
      </c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 t="s">
        <v>113</v>
      </c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 t="s">
        <v>113</v>
      </c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 t="s">
        <v>113</v>
      </c>
      <c r="DJ24" s="68"/>
      <c r="DK24" s="68"/>
      <c r="DL24" s="68"/>
      <c r="DM24" s="68"/>
      <c r="DN24" s="68"/>
      <c r="DO24" s="68"/>
      <c r="DP24" s="68"/>
      <c r="DQ24" s="68"/>
      <c r="DR24" s="68"/>
      <c r="DS24" s="68"/>
    </row>
    <row r="25" spans="1:123" ht="15" customHeight="1">
      <c r="A25" s="24" t="s">
        <v>93</v>
      </c>
      <c r="B25" s="24"/>
      <c r="C25" s="24"/>
      <c r="D25" s="24"/>
      <c r="E25" s="24"/>
      <c r="F25" s="41" t="s">
        <v>94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24" t="s">
        <v>113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 t="s">
        <v>113</v>
      </c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68" t="s">
        <v>113</v>
      </c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 t="s">
        <v>113</v>
      </c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 t="s">
        <v>113</v>
      </c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 t="s">
        <v>113</v>
      </c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 t="s">
        <v>113</v>
      </c>
      <c r="DJ25" s="68"/>
      <c r="DK25" s="68"/>
      <c r="DL25" s="68"/>
      <c r="DM25" s="68"/>
      <c r="DN25" s="68"/>
      <c r="DO25" s="68"/>
      <c r="DP25" s="68"/>
      <c r="DQ25" s="68"/>
      <c r="DR25" s="68"/>
      <c r="DS25" s="68"/>
    </row>
    <row r="26" spans="1:123" ht="15" customHeight="1">
      <c r="A26" s="24" t="s">
        <v>95</v>
      </c>
      <c r="B26" s="24"/>
      <c r="C26" s="24"/>
      <c r="D26" s="24"/>
      <c r="E26" s="24"/>
      <c r="F26" s="57" t="s">
        <v>96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64" t="s">
        <v>113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8" t="s">
        <v>113</v>
      </c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 t="s">
        <v>113</v>
      </c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4" t="s">
        <v>113</v>
      </c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9"/>
    </row>
    <row r="27" spans="1:123" ht="15" customHeight="1">
      <c r="A27" s="24" t="s">
        <v>97</v>
      </c>
      <c r="B27" s="24"/>
      <c r="C27" s="24"/>
      <c r="D27" s="24"/>
      <c r="E27" s="24"/>
      <c r="F27" s="57" t="s">
        <v>98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66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71" t="s">
        <v>113</v>
      </c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  <c r="CA27" s="68" t="s">
        <v>113</v>
      </c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6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70"/>
    </row>
    <row r="29" s="9" customFormat="1" ht="12">
      <c r="A29" s="8" t="s">
        <v>25</v>
      </c>
    </row>
    <row r="30" spans="1:123" s="17" customFormat="1" ht="12">
      <c r="A30" s="63" t="s">
        <v>99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</row>
    <row r="31" spans="1:123" s="17" customFormat="1" ht="1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</row>
    <row r="32" spans="1:123" s="17" customFormat="1" ht="12">
      <c r="A32" s="43" t="s">
        <v>100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s="17" customFormat="1" ht="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="17" customFormat="1" ht="13.5">
      <c r="A34" s="18" t="s">
        <v>101</v>
      </c>
    </row>
    <row r="35" spans="1:123" s="17" customFormat="1" ht="12">
      <c r="A35" s="63" t="s">
        <v>102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</row>
    <row r="36" spans="1:123" s="17" customFormat="1" ht="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</row>
    <row r="37" s="17" customFormat="1" ht="12"/>
  </sheetData>
  <sheetProtection/>
  <mergeCells count="118">
    <mergeCell ref="A30:DS31"/>
    <mergeCell ref="A32:DS33"/>
    <mergeCell ref="A35:DS36"/>
    <mergeCell ref="A26:E26"/>
    <mergeCell ref="F26:AP26"/>
    <mergeCell ref="AQ26:BN27"/>
    <mergeCell ref="BO26:BZ26"/>
    <mergeCell ref="CA26:CL26"/>
    <mergeCell ref="CM26:DS27"/>
    <mergeCell ref="A27:E27"/>
    <mergeCell ref="F27:AP27"/>
    <mergeCell ref="BO27:BZ27"/>
    <mergeCell ref="CA27:CL27"/>
    <mergeCell ref="DI24:DS24"/>
    <mergeCell ref="A25:E25"/>
    <mergeCell ref="F25:AP25"/>
    <mergeCell ref="AQ25:BB25"/>
    <mergeCell ref="BC25:BN25"/>
    <mergeCell ref="BO25:BZ25"/>
    <mergeCell ref="CA25:CL25"/>
    <mergeCell ref="CM25:CW25"/>
    <mergeCell ref="CX25:DH25"/>
    <mergeCell ref="DI25:DS25"/>
    <mergeCell ref="DI22:DS23"/>
    <mergeCell ref="F23:AP23"/>
    <mergeCell ref="A24:E24"/>
    <mergeCell ref="F24:AP24"/>
    <mergeCell ref="AQ24:BB24"/>
    <mergeCell ref="BC24:BN24"/>
    <mergeCell ref="BO24:BZ24"/>
    <mergeCell ref="CA24:CL24"/>
    <mergeCell ref="CM24:CW24"/>
    <mergeCell ref="CX24:DH24"/>
    <mergeCell ref="CA20:CL21"/>
    <mergeCell ref="CM20:CW21"/>
    <mergeCell ref="CX20:DH21"/>
    <mergeCell ref="DI20:DS21"/>
    <mergeCell ref="F21:AP21"/>
    <mergeCell ref="A22:E23"/>
    <mergeCell ref="F22:AP22"/>
    <mergeCell ref="CA22:CL23"/>
    <mergeCell ref="CM22:CW23"/>
    <mergeCell ref="CX22:DH23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A18:E18"/>
    <mergeCell ref="F18:AP18"/>
    <mergeCell ref="AQ18:BB18"/>
    <mergeCell ref="BC18:BN18"/>
    <mergeCell ref="BO18:BZ18"/>
    <mergeCell ref="CA18:CL18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AY6:CT6"/>
    <mergeCell ref="DD6:DF6"/>
    <mergeCell ref="AY7:CT7"/>
    <mergeCell ref="A8:DS8"/>
    <mergeCell ref="A11:E11"/>
    <mergeCell ref="F11:AP11"/>
    <mergeCell ref="AQ11:BN11"/>
    <mergeCell ref="BO11:CL11"/>
    <mergeCell ref="CM11:DS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S30"/>
  <sheetViews>
    <sheetView zoomScalePageLayoutView="0" workbookViewId="0" topLeftCell="A1">
      <selection activeCell="EW19" sqref="EW19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2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5:103" s="5" customFormat="1" ht="15.75">
      <c r="BC6" s="6" t="s">
        <v>3</v>
      </c>
      <c r="BD6" s="35" t="s">
        <v>103</v>
      </c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</row>
    <row r="7" spans="56:103" s="7" customFormat="1" ht="10.5">
      <c r="BD7" s="36" t="s">
        <v>4</v>
      </c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</row>
    <row r="8" spans="1:123" s="5" customFormat="1" ht="15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11" spans="1:123" ht="12.75" customHeight="1">
      <c r="A11" s="38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0"/>
      <c r="AN11" s="38" t="s">
        <v>7</v>
      </c>
      <c r="AO11" s="39"/>
      <c r="AP11" s="39"/>
      <c r="AQ11" s="39"/>
      <c r="AR11" s="39"/>
      <c r="AS11" s="39"/>
      <c r="AT11" s="39"/>
      <c r="AU11" s="40"/>
      <c r="AV11" s="38" t="s">
        <v>9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10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40"/>
      <c r="CH11" s="38" t="s">
        <v>11</v>
      </c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40"/>
      <c r="DA11" s="38" t="s">
        <v>13</v>
      </c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  <c r="AN12" s="29" t="s">
        <v>8</v>
      </c>
      <c r="AO12" s="30"/>
      <c r="AP12" s="30"/>
      <c r="AQ12" s="30"/>
      <c r="AR12" s="30"/>
      <c r="AS12" s="30"/>
      <c r="AT12" s="30"/>
      <c r="AU12" s="31"/>
      <c r="AV12" s="29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29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1"/>
      <c r="CH12" s="32" t="s">
        <v>12</v>
      </c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4"/>
      <c r="DA12" s="29" t="s">
        <v>14</v>
      </c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2.75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  <c r="AN13" s="26">
        <v>2</v>
      </c>
      <c r="AO13" s="27"/>
      <c r="AP13" s="27"/>
      <c r="AQ13" s="27"/>
      <c r="AR13" s="27"/>
      <c r="AS13" s="27"/>
      <c r="AT13" s="27"/>
      <c r="AU13" s="28"/>
      <c r="AV13" s="26">
        <v>3</v>
      </c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8"/>
      <c r="BO13" s="26">
        <v>4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8"/>
      <c r="CH13" s="26">
        <v>5</v>
      </c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8"/>
      <c r="DA13" s="26">
        <v>6</v>
      </c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8"/>
    </row>
    <row r="14" spans="1:123" ht="102.75" customHeight="1">
      <c r="A14" s="23" t="s">
        <v>114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4" t="s">
        <v>15</v>
      </c>
      <c r="AO14" s="24"/>
      <c r="AP14" s="24"/>
      <c r="AQ14" s="24"/>
      <c r="AR14" s="24"/>
      <c r="AS14" s="24"/>
      <c r="AT14" s="24"/>
      <c r="AU14" s="24"/>
      <c r="AV14" s="25" t="s">
        <v>140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 t="s">
        <v>113</v>
      </c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5" spans="1:123" ht="15" customHeight="1">
      <c r="A15" s="25" t="s">
        <v>104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4" t="s">
        <v>16</v>
      </c>
      <c r="AO15" s="24"/>
      <c r="AP15" s="24"/>
      <c r="AQ15" s="24"/>
      <c r="AR15" s="24"/>
      <c r="AS15" s="24"/>
      <c r="AT15" s="24"/>
      <c r="AU15" s="24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4" t="s">
        <v>138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 t="s">
        <v>113</v>
      </c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 t="s">
        <v>113</v>
      </c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</row>
    <row r="16" spans="1:123" ht="15" customHeight="1">
      <c r="A16" s="25" t="s">
        <v>105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4" t="s">
        <v>17</v>
      </c>
      <c r="AO16" s="24"/>
      <c r="AP16" s="24"/>
      <c r="AQ16" s="24"/>
      <c r="AR16" s="24"/>
      <c r="AS16" s="24"/>
      <c r="AT16" s="24"/>
      <c r="AU16" s="24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4" t="s">
        <v>138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 t="s">
        <v>113</v>
      </c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 t="s">
        <v>113</v>
      </c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7" spans="1:123" ht="15" customHeight="1">
      <c r="A17" s="25" t="s">
        <v>106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4" t="s">
        <v>18</v>
      </c>
      <c r="AO17" s="24"/>
      <c r="AP17" s="24"/>
      <c r="AQ17" s="24"/>
      <c r="AR17" s="24"/>
      <c r="AS17" s="24"/>
      <c r="AT17" s="24"/>
      <c r="AU17" s="24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4" t="s">
        <v>138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 t="s">
        <v>132</v>
      </c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 t="s">
        <v>113</v>
      </c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" customHeight="1">
      <c r="A18" s="25" t="s">
        <v>107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4" t="s">
        <v>19</v>
      </c>
      <c r="AO18" s="24"/>
      <c r="AP18" s="24"/>
      <c r="AQ18" s="24"/>
      <c r="AR18" s="24"/>
      <c r="AS18" s="24"/>
      <c r="AT18" s="24"/>
      <c r="AU18" s="24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4" t="s">
        <v>138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 t="s">
        <v>133</v>
      </c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 t="s">
        <v>113</v>
      </c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</row>
    <row r="19" spans="1:123" ht="15" customHeight="1">
      <c r="A19" s="25" t="s">
        <v>108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4" t="s">
        <v>20</v>
      </c>
      <c r="AO19" s="24"/>
      <c r="AP19" s="24"/>
      <c r="AQ19" s="24"/>
      <c r="AR19" s="24"/>
      <c r="AS19" s="24"/>
      <c r="AT19" s="24"/>
      <c r="AU19" s="24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4" t="s">
        <v>138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 t="s">
        <v>134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 t="s">
        <v>113</v>
      </c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5" customHeight="1">
      <c r="A20" s="25" t="s">
        <v>109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4" t="s">
        <v>21</v>
      </c>
      <c r="AO20" s="24"/>
      <c r="AP20" s="24"/>
      <c r="AQ20" s="24"/>
      <c r="AR20" s="24"/>
      <c r="AS20" s="24"/>
      <c r="AT20" s="24"/>
      <c r="AU20" s="24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4" t="s">
        <v>138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 t="s">
        <v>135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 t="s">
        <v>113</v>
      </c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</row>
    <row r="21" spans="1:123" ht="15" customHeight="1">
      <c r="A21" s="25" t="s">
        <v>110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 t="s">
        <v>22</v>
      </c>
      <c r="AO21" s="24"/>
      <c r="AP21" s="24"/>
      <c r="AQ21" s="24"/>
      <c r="AR21" s="24"/>
      <c r="AS21" s="24"/>
      <c r="AT21" s="24"/>
      <c r="AU21" s="24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4" t="s">
        <v>138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 t="s">
        <v>136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 t="s">
        <v>113</v>
      </c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ht="15" customHeight="1">
      <c r="A22" s="25" t="s">
        <v>111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 t="s">
        <v>23</v>
      </c>
      <c r="AO22" s="24"/>
      <c r="AP22" s="24"/>
      <c r="AQ22" s="24"/>
      <c r="AR22" s="24"/>
      <c r="AS22" s="24"/>
      <c r="AT22" s="24"/>
      <c r="AU22" s="24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4" t="s">
        <v>138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 t="s">
        <v>137</v>
      </c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 t="s">
        <v>113</v>
      </c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3" spans="1:123" ht="64.5" customHeight="1">
      <c r="A23" s="23" t="s">
        <v>112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 t="s">
        <v>24</v>
      </c>
      <c r="AO23" s="24"/>
      <c r="AP23" s="24"/>
      <c r="AQ23" s="24"/>
      <c r="AR23" s="24"/>
      <c r="AS23" s="24"/>
      <c r="AT23" s="24"/>
      <c r="AU23" s="24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4" t="s">
        <v>138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 t="s">
        <v>113</v>
      </c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 t="s">
        <v>113</v>
      </c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</row>
    <row r="25" s="9" customFormat="1" ht="12">
      <c r="A25" s="8" t="s">
        <v>25</v>
      </c>
    </row>
    <row r="26" spans="1:123" s="9" customFormat="1" ht="12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</row>
    <row r="27" spans="1:123" s="9" customFormat="1" ht="1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</row>
    <row r="28" s="9" customFormat="1" ht="13.5">
      <c r="A28" s="10" t="s">
        <v>27</v>
      </c>
    </row>
    <row r="29" spans="1:123" s="9" customFormat="1" ht="12">
      <c r="A29" s="22" t="s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</row>
    <row r="30" spans="1:123" s="9" customFormat="1" ht="1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</row>
  </sheetData>
  <sheetProtection/>
  <mergeCells count="74">
    <mergeCell ref="BD6:CY6"/>
    <mergeCell ref="BD7:CY7"/>
    <mergeCell ref="A8:DS8"/>
    <mergeCell ref="A11:AM11"/>
    <mergeCell ref="AN11:AU11"/>
    <mergeCell ref="AV11:BN11"/>
    <mergeCell ref="BO11:CG11"/>
    <mergeCell ref="CH11:CZ11"/>
    <mergeCell ref="DA11:DS11"/>
    <mergeCell ref="A12:AM12"/>
    <mergeCell ref="AN12:AU12"/>
    <mergeCell ref="AV12:BN12"/>
    <mergeCell ref="BO12:CG12"/>
    <mergeCell ref="CH12:CZ12"/>
    <mergeCell ref="DA12:DS12"/>
    <mergeCell ref="A13:AM13"/>
    <mergeCell ref="AN13:AU13"/>
    <mergeCell ref="AV13:BN13"/>
    <mergeCell ref="BO13:CG13"/>
    <mergeCell ref="CH13:CZ13"/>
    <mergeCell ref="DA13:DS13"/>
    <mergeCell ref="A14:AM14"/>
    <mergeCell ref="AN14:AU14"/>
    <mergeCell ref="AV14:BN23"/>
    <mergeCell ref="BO14:CG14"/>
    <mergeCell ref="CH14:CZ14"/>
    <mergeCell ref="DA14:DS14"/>
    <mergeCell ref="A15:AM15"/>
    <mergeCell ref="AN15:AU15"/>
    <mergeCell ref="BO15:CG15"/>
    <mergeCell ref="CH15:CZ15"/>
    <mergeCell ref="DA15:DS15"/>
    <mergeCell ref="A16:AM16"/>
    <mergeCell ref="AN16:AU16"/>
    <mergeCell ref="BO16:CG16"/>
    <mergeCell ref="CH16:CZ16"/>
    <mergeCell ref="DA16:DS16"/>
    <mergeCell ref="A17:AM17"/>
    <mergeCell ref="AN17:AU17"/>
    <mergeCell ref="BO17:CG17"/>
    <mergeCell ref="CH17:CZ17"/>
    <mergeCell ref="DA17:DS17"/>
    <mergeCell ref="A18:AM18"/>
    <mergeCell ref="AN18:AU18"/>
    <mergeCell ref="BO18:CG18"/>
    <mergeCell ref="CH18:CZ18"/>
    <mergeCell ref="DA18:DS18"/>
    <mergeCell ref="A19:AM19"/>
    <mergeCell ref="AN19:AU19"/>
    <mergeCell ref="BO19:CG19"/>
    <mergeCell ref="CH19:CZ19"/>
    <mergeCell ref="DA19:DS19"/>
    <mergeCell ref="A20:AM20"/>
    <mergeCell ref="AN20:AU20"/>
    <mergeCell ref="BO20:CG20"/>
    <mergeCell ref="CH20:CZ20"/>
    <mergeCell ref="DA20:DS20"/>
    <mergeCell ref="A21:AM21"/>
    <mergeCell ref="AN21:AU21"/>
    <mergeCell ref="BO21:CG21"/>
    <mergeCell ref="CH21:CZ21"/>
    <mergeCell ref="DA21:DS21"/>
    <mergeCell ref="A22:AM22"/>
    <mergeCell ref="AN22:AU22"/>
    <mergeCell ref="BO22:CG22"/>
    <mergeCell ref="CH22:CZ22"/>
    <mergeCell ref="DA22:DS22"/>
    <mergeCell ref="A29:DS30"/>
    <mergeCell ref="A23:AM23"/>
    <mergeCell ref="AN23:AU23"/>
    <mergeCell ref="BO23:CG23"/>
    <mergeCell ref="CH23:CZ23"/>
    <mergeCell ref="DA23:DS23"/>
    <mergeCell ref="A26:DS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B32"/>
  <sheetViews>
    <sheetView zoomScalePageLayoutView="0" workbookViewId="0" topLeftCell="A1">
      <selection activeCell="DP32" sqref="DP3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29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37" t="s">
        <v>30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8:72" s="11" customFormat="1" ht="15.75">
      <c r="H6" s="35" t="s">
        <v>103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H6" s="5"/>
      <c r="BI6" s="5"/>
      <c r="BJ6" s="5"/>
      <c r="BK6" s="5"/>
      <c r="BL6" s="5"/>
      <c r="BM6" s="5"/>
      <c r="BN6" s="6" t="s">
        <v>115</v>
      </c>
      <c r="BO6" s="62" t="s">
        <v>158</v>
      </c>
      <c r="BP6" s="62"/>
      <c r="BQ6" s="62"/>
      <c r="BR6" s="12" t="s">
        <v>31</v>
      </c>
      <c r="BS6" s="5"/>
      <c r="BT6" s="5"/>
    </row>
    <row r="7" spans="8:57" s="13" customFormat="1" ht="10.5">
      <c r="H7" s="36" t="s">
        <v>4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80" s="5" customFormat="1" ht="15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</row>
    <row r="11" spans="1:80" ht="12.75" customHeight="1">
      <c r="A11" s="38" t="s">
        <v>33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  <c r="AY11" s="38" t="s">
        <v>7</v>
      </c>
      <c r="AZ11" s="39"/>
      <c r="BA11" s="39"/>
      <c r="BB11" s="39"/>
      <c r="BC11" s="39"/>
      <c r="BD11" s="39"/>
      <c r="BE11" s="39"/>
      <c r="BF11" s="40"/>
      <c r="BG11" s="38" t="s">
        <v>34</v>
      </c>
      <c r="BH11" s="39"/>
      <c r="BI11" s="39"/>
      <c r="BJ11" s="39"/>
      <c r="BK11" s="39"/>
      <c r="BL11" s="39"/>
      <c r="BM11" s="40"/>
      <c r="BN11" s="38" t="s">
        <v>35</v>
      </c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40"/>
    </row>
    <row r="12" spans="1:80" ht="12.75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1"/>
      <c r="AY12" s="59" t="s">
        <v>8</v>
      </c>
      <c r="AZ12" s="60"/>
      <c r="BA12" s="60"/>
      <c r="BB12" s="60"/>
      <c r="BC12" s="60"/>
      <c r="BD12" s="60"/>
      <c r="BE12" s="60"/>
      <c r="BF12" s="61"/>
      <c r="BG12" s="59"/>
      <c r="BH12" s="60"/>
      <c r="BI12" s="60"/>
      <c r="BJ12" s="60"/>
      <c r="BK12" s="60"/>
      <c r="BL12" s="60"/>
      <c r="BM12" s="61"/>
      <c r="BN12" s="59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1"/>
    </row>
    <row r="13" spans="1:80" ht="12.75" customHeight="1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>
        <v>2</v>
      </c>
      <c r="AZ13" s="27"/>
      <c r="BA13" s="27"/>
      <c r="BB13" s="27"/>
      <c r="BC13" s="27"/>
      <c r="BD13" s="27"/>
      <c r="BE13" s="27"/>
      <c r="BF13" s="28"/>
      <c r="BG13" s="26">
        <v>3</v>
      </c>
      <c r="BH13" s="27"/>
      <c r="BI13" s="27"/>
      <c r="BJ13" s="27"/>
      <c r="BK13" s="27"/>
      <c r="BL13" s="27"/>
      <c r="BM13" s="28"/>
      <c r="BN13" s="26">
        <v>4</v>
      </c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8"/>
    </row>
    <row r="14" spans="1:80" ht="15" customHeight="1">
      <c r="A14" s="58" t="s">
        <v>36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24" t="s">
        <v>15</v>
      </c>
      <c r="AZ14" s="24"/>
      <c r="BA14" s="24"/>
      <c r="BB14" s="24"/>
      <c r="BC14" s="24"/>
      <c r="BD14" s="24"/>
      <c r="BE14" s="24"/>
      <c r="BF14" s="24"/>
      <c r="BG14" s="24" t="s">
        <v>37</v>
      </c>
      <c r="BH14" s="24"/>
      <c r="BI14" s="24"/>
      <c r="BJ14" s="24"/>
      <c r="BK14" s="24"/>
      <c r="BL14" s="24"/>
      <c r="BM14" s="24"/>
      <c r="BN14" s="42">
        <v>274615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5" spans="1:80" ht="15" customHeight="1">
      <c r="A15" s="57" t="s">
        <v>38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24" t="s">
        <v>16</v>
      </c>
      <c r="AZ15" s="24"/>
      <c r="BA15" s="24"/>
      <c r="BB15" s="24"/>
      <c r="BC15" s="24"/>
      <c r="BD15" s="24"/>
      <c r="BE15" s="24"/>
      <c r="BF15" s="24"/>
      <c r="BG15" s="24" t="s">
        <v>39</v>
      </c>
      <c r="BH15" s="24"/>
      <c r="BI15" s="24"/>
      <c r="BJ15" s="24"/>
      <c r="BK15" s="24"/>
      <c r="BL15" s="24"/>
      <c r="BM15" s="24"/>
      <c r="BN15" s="42">
        <v>88461.08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</row>
    <row r="16" spans="1:80" ht="15" customHeight="1">
      <c r="A16" s="57" t="s">
        <v>40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24" t="s">
        <v>17</v>
      </c>
      <c r="AZ16" s="24"/>
      <c r="BA16" s="24"/>
      <c r="BB16" s="24"/>
      <c r="BC16" s="24"/>
      <c r="BD16" s="24"/>
      <c r="BE16" s="24"/>
      <c r="BF16" s="24"/>
      <c r="BG16" s="24" t="s">
        <v>41</v>
      </c>
      <c r="BH16" s="24"/>
      <c r="BI16" s="24"/>
      <c r="BJ16" s="24"/>
      <c r="BK16" s="24"/>
      <c r="BL16" s="24"/>
      <c r="BM16" s="24"/>
      <c r="BN16" s="42">
        <v>83562.81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1:80" ht="15" customHeight="1">
      <c r="A17" s="41" t="s">
        <v>42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24" t="s">
        <v>18</v>
      </c>
      <c r="AZ17" s="24"/>
      <c r="BA17" s="24"/>
      <c r="BB17" s="24"/>
      <c r="BC17" s="24"/>
      <c r="BD17" s="24"/>
      <c r="BE17" s="24"/>
      <c r="BF17" s="24"/>
      <c r="BG17" s="24" t="s">
        <v>41</v>
      </c>
      <c r="BH17" s="24"/>
      <c r="BI17" s="24"/>
      <c r="BJ17" s="24"/>
      <c r="BK17" s="24"/>
      <c r="BL17" s="24"/>
      <c r="BM17" s="24"/>
      <c r="BN17" s="42">
        <v>7235.96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</row>
    <row r="18" spans="1:80" ht="15" customHeight="1">
      <c r="A18" s="56" t="s">
        <v>43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24" t="s">
        <v>19</v>
      </c>
      <c r="AZ18" s="24"/>
      <c r="BA18" s="24"/>
      <c r="BB18" s="24"/>
      <c r="BC18" s="24"/>
      <c r="BD18" s="24"/>
      <c r="BE18" s="24"/>
      <c r="BF18" s="24"/>
      <c r="BG18" s="50" t="s">
        <v>41</v>
      </c>
      <c r="BH18" s="51"/>
      <c r="BI18" s="51"/>
      <c r="BJ18" s="51"/>
      <c r="BK18" s="51"/>
      <c r="BL18" s="51"/>
      <c r="BM18" s="52"/>
      <c r="BN18" s="53">
        <f>28104.64+7759.69</f>
        <v>35864.33</v>
      </c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5"/>
    </row>
    <row r="19" spans="1:80" ht="15" customHeight="1">
      <c r="A19" s="56" t="s">
        <v>44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24" t="s">
        <v>20</v>
      </c>
      <c r="AZ19" s="24"/>
      <c r="BA19" s="24"/>
      <c r="BB19" s="24"/>
      <c r="BC19" s="24"/>
      <c r="BD19" s="24"/>
      <c r="BE19" s="24"/>
      <c r="BF19" s="24"/>
      <c r="BG19" s="50" t="s">
        <v>41</v>
      </c>
      <c r="BH19" s="51"/>
      <c r="BI19" s="51"/>
      <c r="BJ19" s="51"/>
      <c r="BK19" s="51"/>
      <c r="BL19" s="51"/>
      <c r="BM19" s="52"/>
      <c r="BN19" s="53">
        <v>26669.08</v>
      </c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5"/>
    </row>
    <row r="20" spans="1:80" ht="15" customHeight="1">
      <c r="A20" s="41" t="s">
        <v>45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24" t="s">
        <v>21</v>
      </c>
      <c r="AZ20" s="24"/>
      <c r="BA20" s="24"/>
      <c r="BB20" s="24"/>
      <c r="BC20" s="24"/>
      <c r="BD20" s="24"/>
      <c r="BE20" s="24"/>
      <c r="BF20" s="24"/>
      <c r="BG20" s="24" t="s">
        <v>41</v>
      </c>
      <c r="BH20" s="24"/>
      <c r="BI20" s="24"/>
      <c r="BJ20" s="24"/>
      <c r="BK20" s="24"/>
      <c r="BL20" s="24"/>
      <c r="BM20" s="24"/>
      <c r="BN20" s="42">
        <v>2076.61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</row>
    <row r="21" spans="1:80" ht="15" customHeight="1">
      <c r="A21" s="41" t="s">
        <v>46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24" t="s">
        <v>22</v>
      </c>
      <c r="AZ21" s="24"/>
      <c r="BA21" s="24"/>
      <c r="BB21" s="24"/>
      <c r="BC21" s="24"/>
      <c r="BD21" s="24"/>
      <c r="BE21" s="24"/>
      <c r="BF21" s="24"/>
      <c r="BG21" s="24" t="s">
        <v>41</v>
      </c>
      <c r="BH21" s="24"/>
      <c r="BI21" s="24"/>
      <c r="BJ21" s="24"/>
      <c r="BK21" s="24"/>
      <c r="BL21" s="24"/>
      <c r="BM21" s="24"/>
      <c r="BN21" s="42">
        <v>3399.95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1:80" ht="15" customHeight="1">
      <c r="A22" s="41" t="s">
        <v>47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24" t="s">
        <v>23</v>
      </c>
      <c r="AZ22" s="24"/>
      <c r="BA22" s="24"/>
      <c r="BB22" s="24"/>
      <c r="BC22" s="24"/>
      <c r="BD22" s="24"/>
      <c r="BE22" s="24"/>
      <c r="BF22" s="24"/>
      <c r="BG22" s="24" t="s">
        <v>41</v>
      </c>
      <c r="BH22" s="24"/>
      <c r="BI22" s="24"/>
      <c r="BJ22" s="24"/>
      <c r="BK22" s="24"/>
      <c r="BL22" s="24"/>
      <c r="BM22" s="24"/>
      <c r="BN22" s="42">
        <v>276.34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</row>
    <row r="23" spans="1:80" ht="15" customHeight="1">
      <c r="A23" s="41" t="s">
        <v>116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24" t="s">
        <v>24</v>
      </c>
      <c r="AZ23" s="24"/>
      <c r="BA23" s="24"/>
      <c r="BB23" s="24"/>
      <c r="BC23" s="24"/>
      <c r="BD23" s="24"/>
      <c r="BE23" s="24"/>
      <c r="BF23" s="24"/>
      <c r="BG23" s="24" t="s">
        <v>41</v>
      </c>
      <c r="BH23" s="24"/>
      <c r="BI23" s="24"/>
      <c r="BJ23" s="24"/>
      <c r="BK23" s="24"/>
      <c r="BL23" s="24"/>
      <c r="BM23" s="24"/>
      <c r="BN23" s="42">
        <f>BN16-BN17-BN18-BN19-BN20-BN21-BN22</f>
        <v>8040.539999999986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1:80" ht="15" customHeight="1">
      <c r="A24" s="41" t="s">
        <v>117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24"/>
      <c r="AZ24" s="24"/>
      <c r="BA24" s="24"/>
      <c r="BB24" s="24"/>
      <c r="BC24" s="24"/>
      <c r="BD24" s="24"/>
      <c r="BE24" s="24"/>
      <c r="BF24" s="24"/>
      <c r="BG24" s="24" t="s">
        <v>41</v>
      </c>
      <c r="BH24" s="24"/>
      <c r="BI24" s="24"/>
      <c r="BJ24" s="24"/>
      <c r="BK24" s="24"/>
      <c r="BL24" s="24"/>
      <c r="BM24" s="24"/>
      <c r="BN24" s="42">
        <f>83562.81+4429.71+784.2</f>
        <v>88776.72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</row>
    <row r="25" spans="1:80" ht="15" customHeight="1">
      <c r="A25" s="49" t="s">
        <v>48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50" t="s">
        <v>49</v>
      </c>
      <c r="AZ25" s="51"/>
      <c r="BA25" s="51"/>
      <c r="BB25" s="51"/>
      <c r="BC25" s="51"/>
      <c r="BD25" s="51"/>
      <c r="BE25" s="51"/>
      <c r="BF25" s="52"/>
      <c r="BG25" s="50" t="s">
        <v>50</v>
      </c>
      <c r="BH25" s="51"/>
      <c r="BI25" s="51"/>
      <c r="BJ25" s="51"/>
      <c r="BK25" s="51"/>
      <c r="BL25" s="51"/>
      <c r="BM25" s="52"/>
      <c r="BN25" s="53">
        <v>59</v>
      </c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5"/>
    </row>
    <row r="26" spans="1:80" ht="12.7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8"/>
    </row>
    <row r="27" spans="1:80" ht="15" customHeight="1">
      <c r="A27" s="41" t="s">
        <v>51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24" t="s">
        <v>52</v>
      </c>
      <c r="AZ27" s="24"/>
      <c r="BA27" s="24"/>
      <c r="BB27" s="24"/>
      <c r="BC27" s="24"/>
      <c r="BD27" s="24"/>
      <c r="BE27" s="24"/>
      <c r="BF27" s="24"/>
      <c r="BG27" s="24" t="s">
        <v>53</v>
      </c>
      <c r="BH27" s="24"/>
      <c r="BI27" s="24"/>
      <c r="BJ27" s="24"/>
      <c r="BK27" s="24"/>
      <c r="BL27" s="24"/>
      <c r="BM27" s="24"/>
      <c r="BN27" s="42">
        <v>109.94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1:80" ht="15" customHeight="1">
      <c r="A28" s="41" t="s">
        <v>54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24" t="s">
        <v>55</v>
      </c>
      <c r="AZ28" s="24"/>
      <c r="BA28" s="24"/>
      <c r="BB28" s="24"/>
      <c r="BC28" s="24"/>
      <c r="BD28" s="24"/>
      <c r="BE28" s="24"/>
      <c r="BF28" s="24"/>
      <c r="BG28" s="24" t="s">
        <v>50</v>
      </c>
      <c r="BH28" s="24"/>
      <c r="BI28" s="24"/>
      <c r="BJ28" s="24"/>
      <c r="BK28" s="24"/>
      <c r="BL28" s="24"/>
      <c r="BM28" s="24"/>
      <c r="BN28" s="42">
        <v>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</row>
    <row r="29" spans="66:80" s="14" customFormat="1" ht="11.25"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18" s="9" customFormat="1" ht="1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80" s="17" customFormat="1" ht="12">
      <c r="A31" s="43" t="s">
        <v>56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</row>
    <row r="32" spans="1:80" s="17" customFormat="1" ht="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</row>
  </sheetData>
  <sheetProtection/>
  <mergeCells count="78"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BN25:CB25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Y27:BF27"/>
    <mergeCell ref="BG27:BM27"/>
    <mergeCell ref="BN27:CB27"/>
    <mergeCell ref="A24:AX24"/>
    <mergeCell ref="AY24:BF24"/>
    <mergeCell ref="BG24:BM24"/>
    <mergeCell ref="BN24:CB24"/>
    <mergeCell ref="A25:AX25"/>
    <mergeCell ref="AY25:BF25"/>
    <mergeCell ref="BG25:BM25"/>
    <mergeCell ref="A28:AX28"/>
    <mergeCell ref="AY28:BF28"/>
    <mergeCell ref="BG28:BM28"/>
    <mergeCell ref="BN28:CB28"/>
    <mergeCell ref="A31:CB32"/>
    <mergeCell ref="A26:AX26"/>
    <mergeCell ref="AY26:BF26"/>
    <mergeCell ref="BG26:BM26"/>
    <mergeCell ref="BN26:CB26"/>
    <mergeCell ref="A27:AX2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Wsuser</cp:lastModifiedBy>
  <cp:lastPrinted>2015-07-29T05:04:36Z</cp:lastPrinted>
  <dcterms:created xsi:type="dcterms:W3CDTF">2004-09-19T06:34:55Z</dcterms:created>
  <dcterms:modified xsi:type="dcterms:W3CDTF">2016-12-19T08:18:27Z</dcterms:modified>
  <cp:category/>
  <cp:version/>
  <cp:contentType/>
  <cp:contentStatus/>
</cp:coreProperties>
</file>