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25" windowWidth="14805" windowHeight="7890" tabRatio="941" firstSheet="2" activeTab="10"/>
  </bookViews>
  <sheets>
    <sheet name="(1) Приобретение электроэнергии" sheetId="1" r:id="rId1"/>
    <sheet name="(2) Вспомогательные материалы" sheetId="4" r:id="rId2"/>
    <sheet name="(3) Капитальный ремонт" sheetId="5" r:id="rId3"/>
    <sheet name="(4) Приобретение оборудования" sheetId="6" r:id="rId4"/>
    <sheet name="(5) Страхование" sheetId="7" r:id="rId5"/>
    <sheet name="(6) Лизинг" sheetId="8" r:id="rId6"/>
    <sheet name="(7) Диагн. и эксперт. пром. без" sheetId="9" r:id="rId7"/>
    <sheet name="(8) НИОКР" sheetId="10" r:id="rId8"/>
    <sheet name="(9) Тех.обслуж. и тек. ремонт" sheetId="11" r:id="rId9"/>
    <sheet name="(10) Услуги произв. назначения" sheetId="12" r:id="rId10"/>
    <sheet name="(11) Приобретение ГСМ" sheetId="13" r:id="rId11"/>
  </sheets>
  <definedNames>
    <definedName name="OLE_LINK1" localSheetId="0">'(1) Приобретение электроэнергии'!$W$2</definedName>
    <definedName name="OLE_LINK1" localSheetId="9">'(10) Услуги произв. назначения'!$W$2</definedName>
    <definedName name="OLE_LINK1" localSheetId="10">'(11) Приобретение ГСМ'!$W$2</definedName>
    <definedName name="OLE_LINK1" localSheetId="1">'(2) Вспомогательные материалы'!$W$2</definedName>
    <definedName name="OLE_LINK1" localSheetId="2">'(3) Капитальный ремонт'!$W$2</definedName>
    <definedName name="OLE_LINK1" localSheetId="3">'(4) Приобретение оборудования'!$W$2</definedName>
    <definedName name="OLE_LINK1" localSheetId="4">'(5) Страхование'!$W$2</definedName>
    <definedName name="OLE_LINK1" localSheetId="5">'(6) Лизинг'!$W$2</definedName>
    <definedName name="OLE_LINK1" localSheetId="6">'(7) Диагн. и эксперт. пром. без'!$W$2</definedName>
    <definedName name="OLE_LINK1" localSheetId="7">'(8) НИОКР'!$W$2</definedName>
    <definedName name="OLE_LINK1" localSheetId="8">'(9) Тех.обслуж. и тек. ремонт'!$W$2</definedName>
    <definedName name="sub_10000" localSheetId="0">'(1) Приобретение электроэнергии'!$W$2</definedName>
    <definedName name="sub_10000" localSheetId="9">'(10) Услуги произв. назначения'!$W$2</definedName>
    <definedName name="sub_10000" localSheetId="10">'(11) Приобретение ГСМ'!$W$2</definedName>
    <definedName name="sub_10000" localSheetId="1">'(2) Вспомогательные материалы'!$W$2</definedName>
    <definedName name="sub_10000" localSheetId="2">'(3) Капитальный ремонт'!$W$2</definedName>
    <definedName name="sub_10000" localSheetId="3">'(4) Приобретение оборудования'!$W$2</definedName>
    <definedName name="sub_10000" localSheetId="4">'(5) Страхование'!$W$2</definedName>
    <definedName name="sub_10000" localSheetId="5">'(6) Лизинг'!$W$2</definedName>
    <definedName name="sub_10000" localSheetId="6">'(7) Диагн. и эксперт. пром. без'!$W$2</definedName>
    <definedName name="sub_10000" localSheetId="7">'(8) НИОКР'!$W$2</definedName>
    <definedName name="sub_10000" localSheetId="8">'(9) Тех.обслуж. и тек. ремонт'!$W$2</definedName>
    <definedName name="sub_10001" localSheetId="0">'(1) Приобретение электроэнергии'!$L$5</definedName>
    <definedName name="sub_10001" localSheetId="9">'(10) Услуги произв. назначения'!$L$5</definedName>
    <definedName name="sub_10001" localSheetId="10">'(11) Приобретение ГСМ'!$L$5</definedName>
    <definedName name="sub_10001" localSheetId="1">'(2) Вспомогательные материалы'!$L$5</definedName>
    <definedName name="sub_10001" localSheetId="2">'(3) Капитальный ремонт'!$L$5</definedName>
    <definedName name="sub_10001" localSheetId="3">'(4) Приобретение оборудования'!$L$5</definedName>
    <definedName name="sub_10001" localSheetId="4">'(5) Страхование'!$L$5</definedName>
    <definedName name="sub_10001" localSheetId="5">'(6) Лизинг'!$L$5</definedName>
    <definedName name="sub_10001" localSheetId="6">'(7) Диагн. и эксперт. пром. без'!$L$5</definedName>
    <definedName name="sub_10001" localSheetId="7">'(8) НИОКР'!$L$5</definedName>
    <definedName name="sub_10001" localSheetId="8">'(9) Тех.обслуж. и тек. ремонт'!$L$5</definedName>
    <definedName name="sub_10011" localSheetId="0">'(1) Приобретение электроэнергии'!$B$12</definedName>
    <definedName name="sub_10011" localSheetId="9">'(10) Услуги произв. назначения'!$B$12</definedName>
    <definedName name="sub_10011" localSheetId="10">'(11) Приобретение ГСМ'!$B$12</definedName>
    <definedName name="sub_10011" localSheetId="1">'(2) Вспомогательные материалы'!$B$12</definedName>
    <definedName name="sub_10011" localSheetId="2">'(3) Капитальный ремонт'!$B$12</definedName>
    <definedName name="sub_10011" localSheetId="3">'(4) Приобретение оборудования'!$B$12</definedName>
    <definedName name="sub_10011" localSheetId="4">'(5) Страхование'!$B$12</definedName>
    <definedName name="sub_10011" localSheetId="5">'(6) Лизинг'!$B$12</definedName>
    <definedName name="sub_10011" localSheetId="6">'(7) Диагн. и эксперт. пром. без'!$B$12</definedName>
    <definedName name="sub_10011" localSheetId="7">'(8) НИОКР'!$B$12</definedName>
    <definedName name="sub_10011" localSheetId="8">'(9) Тех.обслуж. и тек. ремонт'!$B$12</definedName>
  </definedNames>
  <calcPr calcId="145621"/>
</workbook>
</file>

<file path=xl/calcChain.xml><?xml version="1.0" encoding="utf-8"?>
<calcChain xmlns="http://schemas.openxmlformats.org/spreadsheetml/2006/main">
  <c r="R19" i="4" l="1"/>
  <c r="R18" i="4"/>
  <c r="R18" i="1" l="1"/>
  <c r="R21" i="12" l="1"/>
  <c r="R20" i="12"/>
  <c r="R18" i="13"/>
  <c r="R19" i="12" l="1"/>
  <c r="B21" i="13" l="1"/>
  <c r="B23" i="12"/>
  <c r="B21" i="11"/>
  <c r="B21" i="10"/>
  <c r="B21" i="9"/>
  <c r="B21" i="8"/>
  <c r="B21" i="7"/>
  <c r="B21" i="6"/>
  <c r="B21" i="5"/>
  <c r="B21" i="4"/>
  <c r="R18" i="12"/>
  <c r="B8" i="4" l="1"/>
  <c r="B8" i="5"/>
  <c r="B8" i="6"/>
  <c r="B8" i="7"/>
  <c r="B8" i="8"/>
  <c r="B8" i="9"/>
  <c r="B8" i="10"/>
  <c r="B8" i="11"/>
  <c r="B8" i="12"/>
  <c r="B8" i="13"/>
</calcChain>
</file>

<file path=xl/sharedStrings.xml><?xml version="1.0" encoding="utf-8"?>
<sst xmlns="http://schemas.openxmlformats.org/spreadsheetml/2006/main" count="732" uniqueCount="81">
  <si>
    <t>Приложение N 10</t>
  </si>
  <si>
    <t>к приказу ФАС России</t>
  </si>
  <si>
    <t>от 18.01.2019 N38/19</t>
  </si>
  <si>
    <t>Информация о способах приобретения, стоимости и объемах товаров, необходимых для оказания услуг</t>
  </si>
  <si>
    <t>N</t>
  </si>
  <si>
    <t>Дата закупки</t>
  </si>
  <si>
    <t>Способ осуществления закупки</t>
  </si>
  <si>
    <t>Предмет закупки</t>
  </si>
  <si>
    <t>Цена за единицу товара, работ, услуг (тыс. руб.)</t>
  </si>
  <si>
    <t>Единица измерения</t>
  </si>
  <si>
    <t>Количество (объем товаров, работ, услуг)</t>
  </si>
  <si>
    <t>Сумма закупки (товаров, работ, услуг) (тыс. руб.)</t>
  </si>
  <si>
    <t>Поставщик (подрядная организация)</t>
  </si>
  <si>
    <t>Реквизиты документа</t>
  </si>
  <si>
    <t>Конкурентные закупки</t>
  </si>
  <si>
    <t>Неконкурентная закупка</t>
  </si>
  <si>
    <t>Торги</t>
  </si>
  <si>
    <t>Иной способ, установленный положением о закупке</t>
  </si>
  <si>
    <t>конкурс</t>
  </si>
  <si>
    <t>аукцион</t>
  </si>
  <si>
    <t>запрос котировок</t>
  </si>
  <si>
    <t>запрос предложений</t>
  </si>
  <si>
    <t>единственный поставщик (исполнитель, подрядчик)</t>
  </si>
  <si>
    <t>иное</t>
  </si>
  <si>
    <t>открытый конкурс</t>
  </si>
  <si>
    <t>конкурс в электронной форме</t>
  </si>
  <si>
    <t>закрытый конкурс</t>
  </si>
  <si>
    <t>открытый аукцион</t>
  </si>
  <si>
    <t>аукцион в электронной форме</t>
  </si>
  <si>
    <t>закрытый аукцион</t>
  </si>
  <si>
    <t>запрос котировок в электронной форме</t>
  </si>
  <si>
    <t>закрытый запрос котировок</t>
  </si>
  <si>
    <t>запрос предложений в электронной форме</t>
  </si>
  <si>
    <t>закрытый запрос предложений</t>
  </si>
  <si>
    <t xml:space="preserve">"Об утверждении форм, сроков и периодичности раскрытия информации субъектами естественных монополий, </t>
  </si>
  <si>
    <t>оказывающими услуги по транспортировке газа по трубопроводам, а также правил заполнения указанных форм"</t>
  </si>
  <si>
    <r>
      <t xml:space="preserve">                                                                                </t>
    </r>
    <r>
      <rPr>
        <b/>
        <sz val="8"/>
        <color rgb="FF26282F"/>
        <rFont val="Times New Roman"/>
        <family val="1"/>
        <charset val="204"/>
      </rPr>
      <t xml:space="preserve">     (наименование субъекта естественной монополии)</t>
    </r>
  </si>
  <si>
    <t>Вид товара (услуг): (1) Приобретение электроэнергии</t>
  </si>
  <si>
    <t>Вид товара (услуг): (2) Вспомогательные материалы</t>
  </si>
  <si>
    <t>Вид товара (услуг): (3) Капитальный ремонт</t>
  </si>
  <si>
    <t>Вид товара (услуг): (4) Приобретение оборудования</t>
  </si>
  <si>
    <t>Вид товара (услуг): (5) Страхование</t>
  </si>
  <si>
    <t>(отчётный месяц)</t>
  </si>
  <si>
    <t>Вид товара (услуг): (7) Диагностика и экспертиза промышленной безопасности</t>
  </si>
  <si>
    <t>Вид товара (услуг): (6) Лизинг</t>
  </si>
  <si>
    <t>Вид товара (услуг): (8) НИОКР</t>
  </si>
  <si>
    <t>Вид товара (услуг): (9) Техническое обслуживание и текущий ремонт</t>
  </si>
  <si>
    <t>Вид товара (услуг): (10) Услуги производственного назначения</t>
  </si>
  <si>
    <t>Вид товара (услуг): (11) Приобретение горюче - смазочных материалов</t>
  </si>
  <si>
    <r>
      <t xml:space="preserve">по транспортировке газа по трубопроводам </t>
    </r>
    <r>
      <rPr>
        <b/>
        <u/>
        <sz val="12"/>
        <color rgb="FF26282F"/>
        <rFont val="Times New Roman"/>
        <family val="1"/>
        <charset val="204"/>
      </rPr>
      <t>(</t>
    </r>
    <r>
      <rPr>
        <b/>
        <u/>
        <sz val="12"/>
        <color rgb="FF0000FF"/>
        <rFont val="Times New Roman"/>
        <family val="1"/>
        <charset val="204"/>
      </rPr>
      <t>магистральные газопроводы</t>
    </r>
    <r>
      <rPr>
        <b/>
        <u/>
        <sz val="12"/>
        <color rgb="FF26282F"/>
        <rFont val="Times New Roman"/>
        <family val="1"/>
        <charset val="204"/>
      </rPr>
      <t>) ОАО "Сургутгаз".</t>
    </r>
  </si>
  <si>
    <t>нет</t>
  </si>
  <si>
    <t>да</t>
  </si>
  <si>
    <t>ФГУП Охрана Росгвардии</t>
  </si>
  <si>
    <t>Месяц</t>
  </si>
  <si>
    <t>Услуги охраны</t>
  </si>
  <si>
    <t>Приобретение электроэнергии</t>
  </si>
  <si>
    <t>кВт.ч.</t>
  </si>
  <si>
    <t>ОВО по г. Сургуту</t>
  </si>
  <si>
    <t>Приобретение ГСМ</t>
  </si>
  <si>
    <t>литр</t>
  </si>
  <si>
    <t>ООО "Петролстарт"</t>
  </si>
  <si>
    <t>Услуги почты</t>
  </si>
  <si>
    <t>месяц</t>
  </si>
  <si>
    <t>ФГУП "Почта России"</t>
  </si>
  <si>
    <t>Услуги связи</t>
  </si>
  <si>
    <t>ПАО "Ростелеком"</t>
  </si>
  <si>
    <t>Вспомогательные материалы</t>
  </si>
  <si>
    <t>штук</t>
  </si>
  <si>
    <t>ООО "МИКРО-М"</t>
  </si>
  <si>
    <t>апрель 2019 г.</t>
  </si>
  <si>
    <t>* Информация представлена при наличии документов по состоянию на 08.05.2019</t>
  </si>
  <si>
    <t>№ 60102190800190229/08 от 31.03.2019</t>
  </si>
  <si>
    <t>АО "Энергосбытовая компания Восток"</t>
  </si>
  <si>
    <t>№ 1484 от 31.03.2019</t>
  </si>
  <si>
    <t>№ 8890/80 от 31.03.2019</t>
  </si>
  <si>
    <t>№775 от 31.03.2019</t>
  </si>
  <si>
    <t>№ 073006у00004676 от 31.03.2019</t>
  </si>
  <si>
    <t>№ 5450780/14715 от 31.03.2019</t>
  </si>
  <si>
    <t>ООО "ВАЛДИМ"</t>
  </si>
  <si>
    <t>№ 1113 от 31.03.2019</t>
  </si>
  <si>
    <t>№ 3 от 31.03.2019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</si>
</sst>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#,##0.000"/>
    <numFmt numFmtId="167" formatCode="#,##0.000000"/>
  </numFmts>
  <fonts count="1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rgb="FF26282F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b/>
      <sz val="9"/>
      <color rgb="FF26282F"/>
      <name val="Times New Roman"/>
      <family val="1"/>
      <charset val="204"/>
    </font>
    <font>
      <b/>
      <u/>
      <sz val="12"/>
      <color rgb="FF26282F"/>
      <name val="Times New Roman"/>
      <family val="1"/>
      <charset val="204"/>
    </font>
    <font>
      <b/>
      <sz val="8"/>
      <color rgb="FF26282F"/>
      <name val="Times New Roman"/>
      <family val="1"/>
      <charset val="204"/>
    </font>
    <font>
      <sz val="9"/>
      <color theme="1"/>
      <name val="Times New Roman"/>
      <family val="1"/>
      <charset val="204"/>
    </font>
    <font>
      <u/>
      <sz val="12"/>
      <color rgb="FF0000FF"/>
      <name val="Times New Roman"/>
      <family val="1"/>
      <charset val="204"/>
    </font>
    <font>
      <b/>
      <u/>
      <sz val="12"/>
      <color rgb="FF0000FF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9">
    <xf numFmtId="0" fontId="0" fillId="0" borderId="0" xfId="0"/>
    <xf numFmtId="0" fontId="3" fillId="0" borderId="0" xfId="0" applyFont="1" applyAlignment="1">
      <alignment horizontal="right" vertical="center"/>
    </xf>
    <xf numFmtId="0" fontId="4" fillId="0" borderId="0" xfId="1" applyAlignment="1">
      <alignment horizontal="right" vertical="center"/>
    </xf>
    <xf numFmtId="0" fontId="1" fillId="0" borderId="0" xfId="0" applyFont="1"/>
    <xf numFmtId="0" fontId="1" fillId="0" borderId="0" xfId="0" applyFont="1" applyAlignment="1">
      <alignment horizontal="justify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Alignment="1">
      <alignment vertical="center"/>
    </xf>
    <xf numFmtId="0" fontId="5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/>
    </xf>
    <xf numFmtId="0" fontId="8" fillId="0" borderId="0" xfId="0" applyFont="1" applyAlignment="1">
      <alignment horizontal="center" vertical="top"/>
    </xf>
    <xf numFmtId="0" fontId="9" fillId="0" borderId="0" xfId="0" applyFont="1" applyAlignment="1">
      <alignment horizontal="center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5" fontId="0" fillId="0" borderId="0" xfId="0" applyNumberFormat="1"/>
    <xf numFmtId="4" fontId="0" fillId="0" borderId="0" xfId="0" applyNumberFormat="1"/>
    <xf numFmtId="0" fontId="11" fillId="0" borderId="1" xfId="0" applyFont="1" applyBorder="1" applyAlignment="1">
      <alignment horizontal="center" vertical="center" wrapText="1"/>
    </xf>
    <xf numFmtId="14" fontId="11" fillId="0" borderId="1" xfId="0" applyNumberFormat="1" applyFont="1" applyBorder="1" applyAlignment="1">
      <alignment horizontal="center" vertical="center"/>
    </xf>
    <xf numFmtId="164" fontId="1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14" fontId="11" fillId="0" borderId="1" xfId="0" applyNumberFormat="1" applyFont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167" fontId="0" fillId="0" borderId="0" xfId="0" applyNumberFormat="1"/>
    <xf numFmtId="0" fontId="1" fillId="0" borderId="1" xfId="0" applyFont="1" applyBorder="1" applyAlignment="1">
      <alignment horizontal="center" vertical="center" wrapText="1"/>
    </xf>
    <xf numFmtId="1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justify" vertical="center" wrapText="1"/>
    </xf>
    <xf numFmtId="0" fontId="12" fillId="0" borderId="0" xfId="0" applyFont="1" applyAlignment="1">
      <alignment vertical="center"/>
    </xf>
    <xf numFmtId="4" fontId="11" fillId="0" borderId="1" xfId="0" applyNumberFormat="1" applyFont="1" applyBorder="1" applyAlignment="1">
      <alignment horizontal="center" vertical="center" wrapText="1"/>
    </xf>
    <xf numFmtId="165" fontId="11" fillId="0" borderId="1" xfId="0" applyNumberFormat="1" applyFont="1" applyBorder="1" applyAlignment="1">
      <alignment horizontal="center" vertical="center" wrapText="1"/>
    </xf>
    <xf numFmtId="165" fontId="1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21"/>
  <sheetViews>
    <sheetView zoomScale="84" zoomScaleNormal="84" workbookViewId="0">
      <selection activeCell="N26" sqref="N26"/>
    </sheetView>
  </sheetViews>
  <sheetFormatPr defaultRowHeight="15" x14ac:dyDescent="0.25"/>
  <cols>
    <col min="1" max="1" width="5.85546875" customWidth="1"/>
    <col min="3" max="3" width="12.5703125" customWidth="1"/>
    <col min="4" max="4" width="13.14062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11.85546875" customWidth="1"/>
    <col min="17" max="17" width="17.7109375" customWidth="1"/>
    <col min="18" max="18" width="13.140625" customWidth="1"/>
    <col min="19" max="20" width="12.85546875" customWidth="1"/>
    <col min="21" max="21" width="13.85546875" customWidth="1"/>
    <col min="22" max="22" width="18.7109375" customWidth="1"/>
    <col min="23" max="23" width="21.14062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37</v>
      </c>
      <c r="L6" s="4"/>
      <c r="W6" s="11" t="s">
        <v>35</v>
      </c>
    </row>
    <row r="7" spans="2:23" ht="15.75" x14ac:dyDescent="0.25">
      <c r="L7" s="4"/>
      <c r="W7" s="6"/>
    </row>
    <row r="8" spans="2:23" ht="15.75" x14ac:dyDescent="0.25">
      <c r="B8" s="13" t="s">
        <v>69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31" t="s">
        <v>4</v>
      </c>
      <c r="C12" s="31" t="s">
        <v>5</v>
      </c>
      <c r="D12" s="31" t="s">
        <v>6</v>
      </c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 t="s">
        <v>7</v>
      </c>
      <c r="R12" s="31" t="s">
        <v>8</v>
      </c>
      <c r="S12" s="31" t="s">
        <v>9</v>
      </c>
      <c r="T12" s="31" t="s">
        <v>10</v>
      </c>
      <c r="U12" s="31" t="s">
        <v>11</v>
      </c>
      <c r="V12" s="31" t="s">
        <v>12</v>
      </c>
      <c r="W12" s="31" t="s">
        <v>13</v>
      </c>
    </row>
    <row r="13" spans="2:23" s="7" customFormat="1" ht="15.75" x14ac:dyDescent="0.25">
      <c r="B13" s="31"/>
      <c r="C13" s="31"/>
      <c r="D13" s="31" t="s">
        <v>14</v>
      </c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 t="s">
        <v>15</v>
      </c>
      <c r="P13" s="31"/>
      <c r="Q13" s="31"/>
      <c r="R13" s="31"/>
      <c r="S13" s="31"/>
      <c r="T13" s="31"/>
      <c r="U13" s="31"/>
      <c r="V13" s="31"/>
      <c r="W13" s="31"/>
    </row>
    <row r="14" spans="2:23" s="7" customFormat="1" ht="15.75" x14ac:dyDescent="0.25">
      <c r="B14" s="31"/>
      <c r="C14" s="31"/>
      <c r="D14" s="31" t="s">
        <v>16</v>
      </c>
      <c r="E14" s="31"/>
      <c r="F14" s="31"/>
      <c r="G14" s="31"/>
      <c r="H14" s="31"/>
      <c r="I14" s="31"/>
      <c r="J14" s="31"/>
      <c r="K14" s="31"/>
      <c r="L14" s="31"/>
      <c r="M14" s="31"/>
      <c r="N14" s="31" t="s">
        <v>17</v>
      </c>
      <c r="O14" s="31"/>
      <c r="P14" s="31"/>
      <c r="Q14" s="31"/>
      <c r="R14" s="31"/>
      <c r="S14" s="31"/>
      <c r="T14" s="31"/>
      <c r="U14" s="31"/>
      <c r="V14" s="31"/>
      <c r="W14" s="31"/>
    </row>
    <row r="15" spans="2:23" s="7" customFormat="1" ht="31.5" customHeight="1" x14ac:dyDescent="0.25">
      <c r="B15" s="31"/>
      <c r="C15" s="31"/>
      <c r="D15" s="31" t="s">
        <v>18</v>
      </c>
      <c r="E15" s="31"/>
      <c r="F15" s="31"/>
      <c r="G15" s="31" t="s">
        <v>19</v>
      </c>
      <c r="H15" s="31"/>
      <c r="I15" s="31"/>
      <c r="J15" s="31" t="s">
        <v>20</v>
      </c>
      <c r="K15" s="31"/>
      <c r="L15" s="31" t="s">
        <v>21</v>
      </c>
      <c r="M15" s="31"/>
      <c r="N15" s="31"/>
      <c r="O15" s="31" t="s">
        <v>22</v>
      </c>
      <c r="P15" s="31" t="s">
        <v>23</v>
      </c>
      <c r="Q15" s="31"/>
      <c r="R15" s="31"/>
      <c r="S15" s="31"/>
      <c r="T15" s="31"/>
      <c r="U15" s="31"/>
      <c r="V15" s="31"/>
      <c r="W15" s="31"/>
    </row>
    <row r="16" spans="2:23" s="7" customFormat="1" ht="78.75" x14ac:dyDescent="0.25">
      <c r="B16" s="31"/>
      <c r="C16" s="31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31"/>
      <c r="O16" s="31"/>
      <c r="P16" s="31"/>
      <c r="Q16" s="31"/>
      <c r="R16" s="31"/>
      <c r="S16" s="31"/>
      <c r="T16" s="31"/>
      <c r="U16" s="31"/>
      <c r="V16" s="31"/>
      <c r="W16" s="31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7" customFormat="1" ht="51.75" customHeight="1" x14ac:dyDescent="0.25">
      <c r="B18" s="9">
        <v>1</v>
      </c>
      <c r="C18" s="16">
        <v>43555</v>
      </c>
      <c r="D18" s="29" t="s">
        <v>50</v>
      </c>
      <c r="E18" s="29" t="s">
        <v>50</v>
      </c>
      <c r="F18" s="29" t="s">
        <v>50</v>
      </c>
      <c r="G18" s="29" t="s">
        <v>50</v>
      </c>
      <c r="H18" s="29" t="s">
        <v>50</v>
      </c>
      <c r="I18" s="29" t="s">
        <v>50</v>
      </c>
      <c r="J18" s="29" t="s">
        <v>50</v>
      </c>
      <c r="K18" s="29" t="s">
        <v>50</v>
      </c>
      <c r="L18" s="29" t="s">
        <v>50</v>
      </c>
      <c r="M18" s="29" t="s">
        <v>50</v>
      </c>
      <c r="N18" s="29" t="s">
        <v>50</v>
      </c>
      <c r="O18" s="29" t="s">
        <v>51</v>
      </c>
      <c r="P18" s="29" t="s">
        <v>50</v>
      </c>
      <c r="Q18" s="29" t="s">
        <v>55</v>
      </c>
      <c r="R18" s="17">
        <f>U18/T18</f>
        <v>5.7957282343368598E-3</v>
      </c>
      <c r="S18" s="29" t="s">
        <v>56</v>
      </c>
      <c r="T18" s="14">
        <v>895.08277972116264</v>
      </c>
      <c r="U18" s="14">
        <v>5.1876565384986622</v>
      </c>
      <c r="V18" s="15" t="s">
        <v>72</v>
      </c>
      <c r="W18" s="29" t="s">
        <v>71</v>
      </c>
    </row>
    <row r="19" spans="2:23" s="7" customFormat="1" ht="18.75" customHeight="1" x14ac:dyDescent="0.25"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</row>
    <row r="20" spans="2:23" s="7" customFormat="1" ht="18.75" customHeight="1" x14ac:dyDescent="0.25"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</row>
    <row r="21" spans="2:23" x14ac:dyDescent="0.25">
      <c r="B21" t="s">
        <v>70</v>
      </c>
      <c r="T21" s="19"/>
      <c r="U21" s="18"/>
    </row>
  </sheetData>
  <mergeCells count="20"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</mergeCells>
  <hyperlinks>
    <hyperlink ref="W3" location="sub_0" display="sub_0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23"/>
  <sheetViews>
    <sheetView zoomScale="84" zoomScaleNormal="84" workbookViewId="0">
      <selection activeCell="Q28" sqref="Q28"/>
    </sheetView>
  </sheetViews>
  <sheetFormatPr defaultRowHeight="15" x14ac:dyDescent="0.25"/>
  <cols>
    <col min="1" max="1" width="4" customWidth="1"/>
    <col min="2" max="2" width="8" customWidth="1"/>
    <col min="3" max="3" width="10.140625" customWidth="1"/>
    <col min="4" max="4" width="13.710937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4.85546875" customWidth="1"/>
    <col min="14" max="14" width="15.5703125" customWidth="1"/>
    <col min="15" max="15" width="17.5703125" customWidth="1"/>
    <col min="16" max="16" width="11.85546875" customWidth="1"/>
    <col min="17" max="17" width="20.7109375" customWidth="1"/>
    <col min="18" max="18" width="13.140625" customWidth="1"/>
    <col min="19" max="20" width="12.85546875" customWidth="1"/>
    <col min="21" max="21" width="13.85546875" customWidth="1"/>
    <col min="22" max="22" width="15.42578125" customWidth="1"/>
    <col min="23" max="23" width="23.4257812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47</v>
      </c>
      <c r="D6" s="13"/>
      <c r="L6" s="4"/>
      <c r="W6" s="11" t="s">
        <v>35</v>
      </c>
    </row>
    <row r="7" spans="2:23" ht="15.75" x14ac:dyDescent="0.25">
      <c r="D7" s="12"/>
      <c r="L7" s="4"/>
      <c r="W7" s="6"/>
    </row>
    <row r="8" spans="2:23" ht="15.75" x14ac:dyDescent="0.25">
      <c r="B8" s="13" t="str">
        <f>'(1) Приобретение электроэнергии'!B8</f>
        <v>апрель 2019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31" t="s">
        <v>4</v>
      </c>
      <c r="C12" s="31" t="s">
        <v>5</v>
      </c>
      <c r="D12" s="31" t="s">
        <v>6</v>
      </c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 t="s">
        <v>7</v>
      </c>
      <c r="R12" s="31" t="s">
        <v>8</v>
      </c>
      <c r="S12" s="31" t="s">
        <v>9</v>
      </c>
      <c r="T12" s="31" t="s">
        <v>10</v>
      </c>
      <c r="U12" s="31" t="s">
        <v>11</v>
      </c>
      <c r="V12" s="31" t="s">
        <v>12</v>
      </c>
      <c r="W12" s="31" t="s">
        <v>13</v>
      </c>
    </row>
    <row r="13" spans="2:23" s="7" customFormat="1" ht="15.75" x14ac:dyDescent="0.25">
      <c r="B13" s="31"/>
      <c r="C13" s="31"/>
      <c r="D13" s="31" t="s">
        <v>14</v>
      </c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 t="s">
        <v>15</v>
      </c>
      <c r="P13" s="31"/>
      <c r="Q13" s="31"/>
      <c r="R13" s="31"/>
      <c r="S13" s="31"/>
      <c r="T13" s="31"/>
      <c r="U13" s="31"/>
      <c r="V13" s="31"/>
      <c r="W13" s="31"/>
    </row>
    <row r="14" spans="2:23" s="7" customFormat="1" ht="15.75" x14ac:dyDescent="0.25">
      <c r="B14" s="31"/>
      <c r="C14" s="31"/>
      <c r="D14" s="31" t="s">
        <v>16</v>
      </c>
      <c r="E14" s="31"/>
      <c r="F14" s="31"/>
      <c r="G14" s="31"/>
      <c r="H14" s="31"/>
      <c r="I14" s="31"/>
      <c r="J14" s="31"/>
      <c r="K14" s="31"/>
      <c r="L14" s="31"/>
      <c r="M14" s="31"/>
      <c r="N14" s="31" t="s">
        <v>17</v>
      </c>
      <c r="O14" s="31"/>
      <c r="P14" s="31"/>
      <c r="Q14" s="31"/>
      <c r="R14" s="31"/>
      <c r="S14" s="31"/>
      <c r="T14" s="31"/>
      <c r="U14" s="31"/>
      <c r="V14" s="31"/>
      <c r="W14" s="31"/>
    </row>
    <row r="15" spans="2:23" s="7" customFormat="1" ht="31.5" customHeight="1" x14ac:dyDescent="0.25">
      <c r="B15" s="31"/>
      <c r="C15" s="31"/>
      <c r="D15" s="31" t="s">
        <v>18</v>
      </c>
      <c r="E15" s="31"/>
      <c r="F15" s="31"/>
      <c r="G15" s="31" t="s">
        <v>19</v>
      </c>
      <c r="H15" s="31"/>
      <c r="I15" s="31"/>
      <c r="J15" s="31" t="s">
        <v>20</v>
      </c>
      <c r="K15" s="31"/>
      <c r="L15" s="31" t="s">
        <v>21</v>
      </c>
      <c r="M15" s="31"/>
      <c r="N15" s="31"/>
      <c r="O15" s="31" t="s">
        <v>22</v>
      </c>
      <c r="P15" s="31" t="s">
        <v>23</v>
      </c>
      <c r="Q15" s="31"/>
      <c r="R15" s="31"/>
      <c r="S15" s="31"/>
      <c r="T15" s="31"/>
      <c r="U15" s="31"/>
      <c r="V15" s="31"/>
      <c r="W15" s="31"/>
    </row>
    <row r="16" spans="2:23" s="7" customFormat="1" ht="78.75" x14ac:dyDescent="0.25">
      <c r="B16" s="31"/>
      <c r="C16" s="31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31"/>
      <c r="O16" s="31"/>
      <c r="P16" s="31"/>
      <c r="Q16" s="31"/>
      <c r="R16" s="31"/>
      <c r="S16" s="31"/>
      <c r="T16" s="31"/>
      <c r="U16" s="31"/>
      <c r="V16" s="31"/>
      <c r="W16" s="31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34" customFormat="1" ht="32.25" customHeight="1" x14ac:dyDescent="0.25">
      <c r="B18" s="20">
        <v>1</v>
      </c>
      <c r="C18" s="25">
        <v>43555</v>
      </c>
      <c r="D18" s="20" t="s">
        <v>50</v>
      </c>
      <c r="E18" s="20" t="s">
        <v>50</v>
      </c>
      <c r="F18" s="20" t="s">
        <v>50</v>
      </c>
      <c r="G18" s="20" t="s">
        <v>50</v>
      </c>
      <c r="H18" s="20" t="s">
        <v>50</v>
      </c>
      <c r="I18" s="20" t="s">
        <v>50</v>
      </c>
      <c r="J18" s="20" t="s">
        <v>50</v>
      </c>
      <c r="K18" s="20" t="s">
        <v>50</v>
      </c>
      <c r="L18" s="20" t="s">
        <v>50</v>
      </c>
      <c r="M18" s="20" t="s">
        <v>50</v>
      </c>
      <c r="N18" s="20" t="s">
        <v>50</v>
      </c>
      <c r="O18" s="20" t="s">
        <v>51</v>
      </c>
      <c r="P18" s="20" t="s">
        <v>50</v>
      </c>
      <c r="Q18" s="23" t="s">
        <v>54</v>
      </c>
      <c r="R18" s="22">
        <f>U18/T18</f>
        <v>1.2558199999999999</v>
      </c>
      <c r="S18" s="23" t="s">
        <v>53</v>
      </c>
      <c r="T18" s="35">
        <v>1</v>
      </c>
      <c r="U18" s="36">
        <v>1.2558199999999999</v>
      </c>
      <c r="V18" s="28" t="s">
        <v>52</v>
      </c>
      <c r="W18" s="23" t="s">
        <v>74</v>
      </c>
    </row>
    <row r="19" spans="2:23" s="34" customFormat="1" ht="32.25" customHeight="1" x14ac:dyDescent="0.25">
      <c r="B19" s="20">
        <v>2</v>
      </c>
      <c r="C19" s="25">
        <v>43555</v>
      </c>
      <c r="D19" s="20" t="s">
        <v>50</v>
      </c>
      <c r="E19" s="20" t="s">
        <v>50</v>
      </c>
      <c r="F19" s="20" t="s">
        <v>50</v>
      </c>
      <c r="G19" s="20" t="s">
        <v>50</v>
      </c>
      <c r="H19" s="20" t="s">
        <v>50</v>
      </c>
      <c r="I19" s="20" t="s">
        <v>50</v>
      </c>
      <c r="J19" s="20" t="s">
        <v>50</v>
      </c>
      <c r="K19" s="20" t="s">
        <v>50</v>
      </c>
      <c r="L19" s="20" t="s">
        <v>50</v>
      </c>
      <c r="M19" s="20" t="s">
        <v>50</v>
      </c>
      <c r="N19" s="20" t="s">
        <v>50</v>
      </c>
      <c r="O19" s="20" t="s">
        <v>51</v>
      </c>
      <c r="P19" s="20" t="s">
        <v>50</v>
      </c>
      <c r="Q19" s="23" t="s">
        <v>54</v>
      </c>
      <c r="R19" s="22">
        <f>U19/T19</f>
        <v>14.162000000000001</v>
      </c>
      <c r="S19" s="23" t="s">
        <v>53</v>
      </c>
      <c r="T19" s="35">
        <v>1</v>
      </c>
      <c r="U19" s="36">
        <v>14.162000000000001</v>
      </c>
      <c r="V19" s="28" t="s">
        <v>57</v>
      </c>
      <c r="W19" s="23" t="s">
        <v>73</v>
      </c>
    </row>
    <row r="20" spans="2:23" s="24" customFormat="1" ht="31.5" x14ac:dyDescent="0.25">
      <c r="B20" s="20">
        <v>3</v>
      </c>
      <c r="C20" s="21">
        <v>43555</v>
      </c>
      <c r="D20" s="20" t="s">
        <v>50</v>
      </c>
      <c r="E20" s="20" t="s">
        <v>50</v>
      </c>
      <c r="F20" s="20" t="s">
        <v>50</v>
      </c>
      <c r="G20" s="20" t="s">
        <v>50</v>
      </c>
      <c r="H20" s="20" t="s">
        <v>50</v>
      </c>
      <c r="I20" s="20" t="s">
        <v>50</v>
      </c>
      <c r="J20" s="20" t="s">
        <v>50</v>
      </c>
      <c r="K20" s="20" t="s">
        <v>50</v>
      </c>
      <c r="L20" s="20" t="s">
        <v>50</v>
      </c>
      <c r="M20" s="20" t="s">
        <v>50</v>
      </c>
      <c r="N20" s="20" t="s">
        <v>50</v>
      </c>
      <c r="O20" s="20" t="s">
        <v>51</v>
      </c>
      <c r="P20" s="20" t="s">
        <v>50</v>
      </c>
      <c r="Q20" s="23" t="s">
        <v>61</v>
      </c>
      <c r="R20" s="22">
        <f t="shared" ref="R20:R21" si="0">U20/T20</f>
        <v>10.235849999999999</v>
      </c>
      <c r="S20" s="20" t="s">
        <v>62</v>
      </c>
      <c r="T20" s="23">
        <v>1</v>
      </c>
      <c r="U20" s="37">
        <v>10.235849999999999</v>
      </c>
      <c r="V20" s="28" t="s">
        <v>63</v>
      </c>
      <c r="W20" s="38" t="s">
        <v>76</v>
      </c>
    </row>
    <row r="21" spans="2:23" s="27" customFormat="1" ht="31.5" x14ac:dyDescent="0.25">
      <c r="B21" s="20">
        <v>4</v>
      </c>
      <c r="C21" s="25">
        <v>43555</v>
      </c>
      <c r="D21" s="20" t="s">
        <v>50</v>
      </c>
      <c r="E21" s="20" t="s">
        <v>50</v>
      </c>
      <c r="F21" s="20" t="s">
        <v>50</v>
      </c>
      <c r="G21" s="20" t="s">
        <v>50</v>
      </c>
      <c r="H21" s="20" t="s">
        <v>50</v>
      </c>
      <c r="I21" s="20" t="s">
        <v>50</v>
      </c>
      <c r="J21" s="20" t="s">
        <v>50</v>
      </c>
      <c r="K21" s="20" t="s">
        <v>50</v>
      </c>
      <c r="L21" s="20" t="s">
        <v>50</v>
      </c>
      <c r="M21" s="20" t="s">
        <v>50</v>
      </c>
      <c r="N21" s="20" t="s">
        <v>50</v>
      </c>
      <c r="O21" s="20" t="s">
        <v>51</v>
      </c>
      <c r="P21" s="20" t="s">
        <v>50</v>
      </c>
      <c r="Q21" s="20" t="s">
        <v>64</v>
      </c>
      <c r="R21" s="26">
        <f t="shared" si="0"/>
        <v>6.7249999999999996</v>
      </c>
      <c r="S21" s="20" t="s">
        <v>62</v>
      </c>
      <c r="T21" s="20">
        <v>1</v>
      </c>
      <c r="U21" s="36">
        <v>6.7249999999999996</v>
      </c>
      <c r="V21" s="28" t="s">
        <v>65</v>
      </c>
      <c r="W21" s="38" t="s">
        <v>77</v>
      </c>
    </row>
    <row r="22" spans="2:23" s="7" customFormat="1" ht="32.25" customHeight="1" x14ac:dyDescent="0.25"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</row>
    <row r="23" spans="2:23" x14ac:dyDescent="0.25">
      <c r="B23" t="str">
        <f>'(1) Приобретение электроэнергии'!B21</f>
        <v>* Информация представлена при наличии документов по состоянию на 08.05.2019</v>
      </c>
    </row>
  </sheetData>
  <mergeCells count="20"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</mergeCells>
  <hyperlinks>
    <hyperlink ref="W3" location="sub_0" display="sub_0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26"/>
  <sheetViews>
    <sheetView tabSelected="1" zoomScale="84" zoomScaleNormal="84" workbookViewId="0">
      <selection activeCell="Q30" sqref="Q30"/>
    </sheetView>
  </sheetViews>
  <sheetFormatPr defaultRowHeight="15" x14ac:dyDescent="0.25"/>
  <cols>
    <col min="1" max="1" width="3.85546875" customWidth="1"/>
    <col min="3" max="3" width="12.5703125" customWidth="1"/>
    <col min="4" max="4" width="11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8.7109375" customWidth="1"/>
    <col min="17" max="17" width="19.5703125" customWidth="1"/>
    <col min="18" max="18" width="13.140625" customWidth="1"/>
    <col min="19" max="20" width="12.85546875" customWidth="1"/>
    <col min="21" max="21" width="13.85546875" customWidth="1"/>
    <col min="22" max="22" width="24" customWidth="1"/>
    <col min="23" max="23" width="20.570312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48</v>
      </c>
      <c r="D6" s="13"/>
      <c r="L6" s="4"/>
      <c r="W6" s="11" t="s">
        <v>35</v>
      </c>
    </row>
    <row r="7" spans="2:23" ht="15.75" x14ac:dyDescent="0.25">
      <c r="D7" s="12"/>
      <c r="L7" s="4"/>
      <c r="W7" s="6"/>
    </row>
    <row r="8" spans="2:23" ht="15.75" x14ac:dyDescent="0.25">
      <c r="B8" s="13" t="str">
        <f>'(1) Приобретение электроэнергии'!B8</f>
        <v>апрель 2019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31" t="s">
        <v>4</v>
      </c>
      <c r="C12" s="31" t="s">
        <v>5</v>
      </c>
      <c r="D12" s="31" t="s">
        <v>6</v>
      </c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 t="s">
        <v>7</v>
      </c>
      <c r="R12" s="31" t="s">
        <v>8</v>
      </c>
      <c r="S12" s="31" t="s">
        <v>9</v>
      </c>
      <c r="T12" s="31" t="s">
        <v>10</v>
      </c>
      <c r="U12" s="31" t="s">
        <v>11</v>
      </c>
      <c r="V12" s="31" t="s">
        <v>12</v>
      </c>
      <c r="W12" s="31" t="s">
        <v>13</v>
      </c>
    </row>
    <row r="13" spans="2:23" s="7" customFormat="1" ht="15.75" x14ac:dyDescent="0.25">
      <c r="B13" s="31"/>
      <c r="C13" s="31"/>
      <c r="D13" s="31" t="s">
        <v>14</v>
      </c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 t="s">
        <v>15</v>
      </c>
      <c r="P13" s="31"/>
      <c r="Q13" s="31"/>
      <c r="R13" s="31"/>
      <c r="S13" s="31"/>
      <c r="T13" s="31"/>
      <c r="U13" s="31"/>
      <c r="V13" s="31"/>
      <c r="W13" s="31"/>
    </row>
    <row r="14" spans="2:23" s="7" customFormat="1" ht="15.75" x14ac:dyDescent="0.25">
      <c r="B14" s="31"/>
      <c r="C14" s="31"/>
      <c r="D14" s="31" t="s">
        <v>16</v>
      </c>
      <c r="E14" s="31"/>
      <c r="F14" s="31"/>
      <c r="G14" s="31"/>
      <c r="H14" s="31"/>
      <c r="I14" s="31"/>
      <c r="J14" s="31"/>
      <c r="K14" s="31"/>
      <c r="L14" s="31"/>
      <c r="M14" s="31"/>
      <c r="N14" s="31" t="s">
        <v>17</v>
      </c>
      <c r="O14" s="31"/>
      <c r="P14" s="31"/>
      <c r="Q14" s="31"/>
      <c r="R14" s="31"/>
      <c r="S14" s="31"/>
      <c r="T14" s="31"/>
      <c r="U14" s="31"/>
      <c r="V14" s="31"/>
      <c r="W14" s="31"/>
    </row>
    <row r="15" spans="2:23" s="7" customFormat="1" ht="31.5" customHeight="1" x14ac:dyDescent="0.25">
      <c r="B15" s="31"/>
      <c r="C15" s="31"/>
      <c r="D15" s="31" t="s">
        <v>18</v>
      </c>
      <c r="E15" s="31"/>
      <c r="F15" s="31"/>
      <c r="G15" s="31" t="s">
        <v>19</v>
      </c>
      <c r="H15" s="31"/>
      <c r="I15" s="31"/>
      <c r="J15" s="31" t="s">
        <v>20</v>
      </c>
      <c r="K15" s="31"/>
      <c r="L15" s="31" t="s">
        <v>21</v>
      </c>
      <c r="M15" s="31"/>
      <c r="N15" s="31"/>
      <c r="O15" s="31" t="s">
        <v>22</v>
      </c>
      <c r="P15" s="31" t="s">
        <v>23</v>
      </c>
      <c r="Q15" s="31"/>
      <c r="R15" s="31"/>
      <c r="S15" s="31"/>
      <c r="T15" s="31"/>
      <c r="U15" s="31"/>
      <c r="V15" s="31"/>
      <c r="W15" s="31"/>
    </row>
    <row r="16" spans="2:23" s="7" customFormat="1" ht="78.75" x14ac:dyDescent="0.25">
      <c r="B16" s="31"/>
      <c r="C16" s="31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31"/>
      <c r="O16" s="31"/>
      <c r="P16" s="31"/>
      <c r="Q16" s="31"/>
      <c r="R16" s="31"/>
      <c r="S16" s="31"/>
      <c r="T16" s="31"/>
      <c r="U16" s="31"/>
      <c r="V16" s="31"/>
      <c r="W16" s="31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34" customFormat="1" ht="32.25" customHeight="1" x14ac:dyDescent="0.25">
      <c r="B18" s="20">
        <v>1</v>
      </c>
      <c r="C18" s="21">
        <v>43555</v>
      </c>
      <c r="D18" s="20" t="s">
        <v>50</v>
      </c>
      <c r="E18" s="20" t="s">
        <v>50</v>
      </c>
      <c r="F18" s="20" t="s">
        <v>50</v>
      </c>
      <c r="G18" s="20" t="s">
        <v>50</v>
      </c>
      <c r="H18" s="20" t="s">
        <v>50</v>
      </c>
      <c r="I18" s="20" t="s">
        <v>50</v>
      </c>
      <c r="J18" s="20" t="s">
        <v>50</v>
      </c>
      <c r="K18" s="20" t="s">
        <v>50</v>
      </c>
      <c r="L18" s="20" t="s">
        <v>50</v>
      </c>
      <c r="M18" s="20" t="s">
        <v>50</v>
      </c>
      <c r="N18" s="20" t="s">
        <v>50</v>
      </c>
      <c r="O18" s="20" t="s">
        <v>51</v>
      </c>
      <c r="P18" s="20" t="s">
        <v>50</v>
      </c>
      <c r="Q18" s="23" t="s">
        <v>58</v>
      </c>
      <c r="R18" s="22">
        <f>U18/T18</f>
        <v>4.2872348634095094E-2</v>
      </c>
      <c r="S18" s="23" t="s">
        <v>59</v>
      </c>
      <c r="T18" s="35">
        <v>2436.48</v>
      </c>
      <c r="U18" s="35">
        <v>104.45762000000002</v>
      </c>
      <c r="V18" s="33" t="s">
        <v>60</v>
      </c>
      <c r="W18" s="23" t="s">
        <v>75</v>
      </c>
    </row>
    <row r="21" spans="2:23" x14ac:dyDescent="0.25">
      <c r="B21" t="str">
        <f>'(1) Приобретение электроэнергии'!B21</f>
        <v>* Информация представлена при наличии документов по состоянию на 08.05.2019</v>
      </c>
    </row>
    <row r="22" spans="2:23" x14ac:dyDescent="0.25">
      <c r="U22" s="30"/>
    </row>
    <row r="24" spans="2:23" x14ac:dyDescent="0.25">
      <c r="T24" s="19"/>
      <c r="U24" s="19"/>
    </row>
    <row r="25" spans="2:23" x14ac:dyDescent="0.25">
      <c r="T25" s="19"/>
      <c r="U25" s="19"/>
    </row>
    <row r="26" spans="2:23" x14ac:dyDescent="0.25">
      <c r="T26" s="19"/>
      <c r="U26" s="19"/>
    </row>
  </sheetData>
  <mergeCells count="20"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</mergeCells>
  <hyperlinks>
    <hyperlink ref="W3" location="sub_0" display="sub_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21"/>
  <sheetViews>
    <sheetView zoomScale="84" zoomScaleNormal="84" workbookViewId="0">
      <selection activeCell="I35" sqref="I35"/>
    </sheetView>
  </sheetViews>
  <sheetFormatPr defaultRowHeight="15" x14ac:dyDescent="0.25"/>
  <cols>
    <col min="1" max="1" width="2.28515625" customWidth="1"/>
    <col min="3" max="3" width="12.5703125" customWidth="1"/>
    <col min="4" max="4" width="13.14062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3.85546875" customWidth="1"/>
    <col min="16" max="16" width="11.85546875" customWidth="1"/>
    <col min="17" max="17" width="19" customWidth="1"/>
    <col min="18" max="18" width="13.140625" customWidth="1"/>
    <col min="19" max="20" width="12.85546875" customWidth="1"/>
    <col min="21" max="21" width="13.85546875" customWidth="1"/>
    <col min="22" max="22" width="20.7109375" customWidth="1"/>
    <col min="23" max="23" width="23.14062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38</v>
      </c>
      <c r="L6" s="4"/>
      <c r="W6" s="11" t="s">
        <v>35</v>
      </c>
    </row>
    <row r="7" spans="2:23" ht="15.75" x14ac:dyDescent="0.25">
      <c r="L7" s="4"/>
      <c r="W7" s="6"/>
    </row>
    <row r="8" spans="2:23" ht="15.75" x14ac:dyDescent="0.25">
      <c r="B8" s="13" t="str">
        <f>'(1) Приобретение электроэнергии'!B8</f>
        <v>апрель 2019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31" t="s">
        <v>4</v>
      </c>
      <c r="C12" s="31" t="s">
        <v>5</v>
      </c>
      <c r="D12" s="31" t="s">
        <v>6</v>
      </c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 t="s">
        <v>7</v>
      </c>
      <c r="R12" s="31" t="s">
        <v>8</v>
      </c>
      <c r="S12" s="31" t="s">
        <v>9</v>
      </c>
      <c r="T12" s="31" t="s">
        <v>10</v>
      </c>
      <c r="U12" s="31" t="s">
        <v>11</v>
      </c>
      <c r="V12" s="31" t="s">
        <v>12</v>
      </c>
      <c r="W12" s="31" t="s">
        <v>13</v>
      </c>
    </row>
    <row r="13" spans="2:23" s="7" customFormat="1" ht="15.75" x14ac:dyDescent="0.25">
      <c r="B13" s="31"/>
      <c r="C13" s="31"/>
      <c r="D13" s="31" t="s">
        <v>14</v>
      </c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 t="s">
        <v>15</v>
      </c>
      <c r="P13" s="31"/>
      <c r="Q13" s="31"/>
      <c r="R13" s="31"/>
      <c r="S13" s="31"/>
      <c r="T13" s="31"/>
      <c r="U13" s="31"/>
      <c r="V13" s="31"/>
      <c r="W13" s="31"/>
    </row>
    <row r="14" spans="2:23" s="7" customFormat="1" ht="15.75" x14ac:dyDescent="0.25">
      <c r="B14" s="31"/>
      <c r="C14" s="31"/>
      <c r="D14" s="31" t="s">
        <v>16</v>
      </c>
      <c r="E14" s="31"/>
      <c r="F14" s="31"/>
      <c r="G14" s="31"/>
      <c r="H14" s="31"/>
      <c r="I14" s="31"/>
      <c r="J14" s="31"/>
      <c r="K14" s="31"/>
      <c r="L14" s="31"/>
      <c r="M14" s="31"/>
      <c r="N14" s="31" t="s">
        <v>17</v>
      </c>
      <c r="O14" s="31"/>
      <c r="P14" s="31"/>
      <c r="Q14" s="31"/>
      <c r="R14" s="31"/>
      <c r="S14" s="31"/>
      <c r="T14" s="31"/>
      <c r="U14" s="31"/>
      <c r="V14" s="31"/>
      <c r="W14" s="31"/>
    </row>
    <row r="15" spans="2:23" s="7" customFormat="1" ht="31.5" customHeight="1" x14ac:dyDescent="0.25">
      <c r="B15" s="31"/>
      <c r="C15" s="31"/>
      <c r="D15" s="31" t="s">
        <v>18</v>
      </c>
      <c r="E15" s="31"/>
      <c r="F15" s="31"/>
      <c r="G15" s="31" t="s">
        <v>19</v>
      </c>
      <c r="H15" s="31"/>
      <c r="I15" s="31"/>
      <c r="J15" s="31" t="s">
        <v>20</v>
      </c>
      <c r="K15" s="31"/>
      <c r="L15" s="31" t="s">
        <v>21</v>
      </c>
      <c r="M15" s="31"/>
      <c r="N15" s="31"/>
      <c r="O15" s="31" t="s">
        <v>22</v>
      </c>
      <c r="P15" s="31" t="s">
        <v>23</v>
      </c>
      <c r="Q15" s="31"/>
      <c r="R15" s="31"/>
      <c r="S15" s="31"/>
      <c r="T15" s="31"/>
      <c r="U15" s="31"/>
      <c r="V15" s="31"/>
      <c r="W15" s="31"/>
    </row>
    <row r="16" spans="2:23" s="7" customFormat="1" ht="78.75" x14ac:dyDescent="0.25">
      <c r="B16" s="31"/>
      <c r="C16" s="31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31"/>
      <c r="O16" s="31"/>
      <c r="P16" s="31"/>
      <c r="Q16" s="31"/>
      <c r="R16" s="31"/>
      <c r="S16" s="31"/>
      <c r="T16" s="31"/>
      <c r="U16" s="31"/>
      <c r="V16" s="31"/>
      <c r="W16" s="31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34" customFormat="1" ht="32.25" customHeight="1" x14ac:dyDescent="0.25">
      <c r="B18" s="20">
        <v>1</v>
      </c>
      <c r="C18" s="25">
        <v>43555</v>
      </c>
      <c r="D18" s="20" t="s">
        <v>50</v>
      </c>
      <c r="E18" s="20" t="s">
        <v>50</v>
      </c>
      <c r="F18" s="20" t="s">
        <v>50</v>
      </c>
      <c r="G18" s="20" t="s">
        <v>50</v>
      </c>
      <c r="H18" s="20" t="s">
        <v>50</v>
      </c>
      <c r="I18" s="20" t="s">
        <v>50</v>
      </c>
      <c r="J18" s="20" t="s">
        <v>50</v>
      </c>
      <c r="K18" s="20" t="s">
        <v>50</v>
      </c>
      <c r="L18" s="20" t="s">
        <v>50</v>
      </c>
      <c r="M18" s="20" t="s">
        <v>50</v>
      </c>
      <c r="N18" s="20" t="s">
        <v>50</v>
      </c>
      <c r="O18" s="20" t="s">
        <v>51</v>
      </c>
      <c r="P18" s="20" t="s">
        <v>50</v>
      </c>
      <c r="Q18" s="20" t="s">
        <v>66</v>
      </c>
      <c r="R18" s="26">
        <f>U18/T18</f>
        <v>0.35397008547008546</v>
      </c>
      <c r="S18" s="20" t="s">
        <v>67</v>
      </c>
      <c r="T18" s="32">
        <v>234</v>
      </c>
      <c r="U18" s="26">
        <v>82.828999999999994</v>
      </c>
      <c r="V18" s="28" t="s">
        <v>78</v>
      </c>
      <c r="W18" s="33" t="s">
        <v>79</v>
      </c>
    </row>
    <row r="19" spans="2:23" s="34" customFormat="1" ht="32.25" customHeight="1" x14ac:dyDescent="0.25">
      <c r="B19" s="20">
        <v>2</v>
      </c>
      <c r="C19" s="25">
        <v>43555</v>
      </c>
      <c r="D19" s="20" t="s">
        <v>50</v>
      </c>
      <c r="E19" s="20" t="s">
        <v>50</v>
      </c>
      <c r="F19" s="20" t="s">
        <v>50</v>
      </c>
      <c r="G19" s="20" t="s">
        <v>50</v>
      </c>
      <c r="H19" s="20" t="s">
        <v>50</v>
      </c>
      <c r="I19" s="20" t="s">
        <v>50</v>
      </c>
      <c r="J19" s="20" t="s">
        <v>50</v>
      </c>
      <c r="K19" s="20" t="s">
        <v>50</v>
      </c>
      <c r="L19" s="20" t="s">
        <v>50</v>
      </c>
      <c r="M19" s="20" t="s">
        <v>50</v>
      </c>
      <c r="N19" s="20" t="s">
        <v>50</v>
      </c>
      <c r="O19" s="20" t="s">
        <v>51</v>
      </c>
      <c r="P19" s="20" t="s">
        <v>50</v>
      </c>
      <c r="Q19" s="20" t="s">
        <v>66</v>
      </c>
      <c r="R19" s="26">
        <f>U19/T19</f>
        <v>28.876439999999999</v>
      </c>
      <c r="S19" s="20" t="s">
        <v>67</v>
      </c>
      <c r="T19" s="32">
        <v>1</v>
      </c>
      <c r="U19" s="26">
        <v>28.876439999999999</v>
      </c>
      <c r="V19" s="28" t="s">
        <v>68</v>
      </c>
      <c r="W19" s="33" t="s">
        <v>80</v>
      </c>
    </row>
    <row r="20" spans="2:23" s="7" customFormat="1" ht="32.25" customHeight="1" x14ac:dyDescent="0.25"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</row>
    <row r="21" spans="2:23" x14ac:dyDescent="0.25">
      <c r="B21" t="str">
        <f>'(1) Приобретение электроэнергии'!B21</f>
        <v>* Информация представлена при наличии документов по состоянию на 08.05.2019</v>
      </c>
    </row>
  </sheetData>
  <mergeCells count="20"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</mergeCells>
  <hyperlinks>
    <hyperlink ref="W3" location="sub_0" display="sub_0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21"/>
  <sheetViews>
    <sheetView zoomScale="84" zoomScaleNormal="84" workbookViewId="0">
      <selection activeCell="B22" sqref="B22"/>
    </sheetView>
  </sheetViews>
  <sheetFormatPr defaultRowHeight="15" x14ac:dyDescent="0.25"/>
  <cols>
    <col min="3" max="3" width="12.5703125" customWidth="1"/>
    <col min="4" max="4" width="13.710937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11.85546875" customWidth="1"/>
    <col min="17" max="17" width="12.5703125" customWidth="1"/>
    <col min="18" max="18" width="13.140625" customWidth="1"/>
    <col min="19" max="20" width="12.85546875" customWidth="1"/>
    <col min="21" max="21" width="13.85546875" customWidth="1"/>
    <col min="22" max="22" width="14" customWidth="1"/>
    <col min="23" max="23" width="1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39</v>
      </c>
      <c r="L6" s="4"/>
      <c r="W6" s="11" t="s">
        <v>35</v>
      </c>
    </row>
    <row r="7" spans="2:23" ht="15.75" x14ac:dyDescent="0.25">
      <c r="L7" s="4"/>
      <c r="W7" s="6"/>
    </row>
    <row r="8" spans="2:23" ht="15.75" x14ac:dyDescent="0.25">
      <c r="B8" s="13" t="str">
        <f>'(1) Приобретение электроэнергии'!B8</f>
        <v>апрель 2019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31" t="s">
        <v>4</v>
      </c>
      <c r="C12" s="31" t="s">
        <v>5</v>
      </c>
      <c r="D12" s="31" t="s">
        <v>6</v>
      </c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 t="s">
        <v>7</v>
      </c>
      <c r="R12" s="31" t="s">
        <v>8</v>
      </c>
      <c r="S12" s="31" t="s">
        <v>9</v>
      </c>
      <c r="T12" s="31" t="s">
        <v>10</v>
      </c>
      <c r="U12" s="31" t="s">
        <v>11</v>
      </c>
      <c r="V12" s="31" t="s">
        <v>12</v>
      </c>
      <c r="W12" s="31" t="s">
        <v>13</v>
      </c>
    </row>
    <row r="13" spans="2:23" s="7" customFormat="1" ht="15.75" x14ac:dyDescent="0.25">
      <c r="B13" s="31"/>
      <c r="C13" s="31"/>
      <c r="D13" s="31" t="s">
        <v>14</v>
      </c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 t="s">
        <v>15</v>
      </c>
      <c r="P13" s="31"/>
      <c r="Q13" s="31"/>
      <c r="R13" s="31"/>
      <c r="S13" s="31"/>
      <c r="T13" s="31"/>
      <c r="U13" s="31"/>
      <c r="V13" s="31"/>
      <c r="W13" s="31"/>
    </row>
    <row r="14" spans="2:23" s="7" customFormat="1" ht="15.75" x14ac:dyDescent="0.25">
      <c r="B14" s="31"/>
      <c r="C14" s="31"/>
      <c r="D14" s="31" t="s">
        <v>16</v>
      </c>
      <c r="E14" s="31"/>
      <c r="F14" s="31"/>
      <c r="G14" s="31"/>
      <c r="H14" s="31"/>
      <c r="I14" s="31"/>
      <c r="J14" s="31"/>
      <c r="K14" s="31"/>
      <c r="L14" s="31"/>
      <c r="M14" s="31"/>
      <c r="N14" s="31" t="s">
        <v>17</v>
      </c>
      <c r="O14" s="31"/>
      <c r="P14" s="31"/>
      <c r="Q14" s="31"/>
      <c r="R14" s="31"/>
      <c r="S14" s="31"/>
      <c r="T14" s="31"/>
      <c r="U14" s="31"/>
      <c r="V14" s="31"/>
      <c r="W14" s="31"/>
    </row>
    <row r="15" spans="2:23" s="7" customFormat="1" ht="31.5" customHeight="1" x14ac:dyDescent="0.25">
      <c r="B15" s="31"/>
      <c r="C15" s="31"/>
      <c r="D15" s="31" t="s">
        <v>18</v>
      </c>
      <c r="E15" s="31"/>
      <c r="F15" s="31"/>
      <c r="G15" s="31" t="s">
        <v>19</v>
      </c>
      <c r="H15" s="31"/>
      <c r="I15" s="31"/>
      <c r="J15" s="31" t="s">
        <v>20</v>
      </c>
      <c r="K15" s="31"/>
      <c r="L15" s="31" t="s">
        <v>21</v>
      </c>
      <c r="M15" s="31"/>
      <c r="N15" s="31"/>
      <c r="O15" s="31" t="s">
        <v>22</v>
      </c>
      <c r="P15" s="31" t="s">
        <v>23</v>
      </c>
      <c r="Q15" s="31"/>
      <c r="R15" s="31"/>
      <c r="S15" s="31"/>
      <c r="T15" s="31"/>
      <c r="U15" s="31"/>
      <c r="V15" s="31"/>
      <c r="W15" s="31"/>
    </row>
    <row r="16" spans="2:23" s="7" customFormat="1" ht="78.75" x14ac:dyDescent="0.25">
      <c r="B16" s="31"/>
      <c r="C16" s="31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31"/>
      <c r="O16" s="31"/>
      <c r="P16" s="31"/>
      <c r="Q16" s="31"/>
      <c r="R16" s="31"/>
      <c r="S16" s="31"/>
      <c r="T16" s="31"/>
      <c r="U16" s="31"/>
      <c r="V16" s="31"/>
      <c r="W16" s="31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7" customFormat="1" ht="32.25" customHeight="1" x14ac:dyDescent="0.25">
      <c r="B18" s="9" t="s">
        <v>50</v>
      </c>
      <c r="C18" s="9" t="s">
        <v>50</v>
      </c>
      <c r="D18" s="9" t="s">
        <v>50</v>
      </c>
      <c r="E18" s="9" t="s">
        <v>50</v>
      </c>
      <c r="F18" s="9" t="s">
        <v>50</v>
      </c>
      <c r="G18" s="9" t="s">
        <v>50</v>
      </c>
      <c r="H18" s="9" t="s">
        <v>50</v>
      </c>
      <c r="I18" s="9" t="s">
        <v>50</v>
      </c>
      <c r="J18" s="9" t="s">
        <v>50</v>
      </c>
      <c r="K18" s="9" t="s">
        <v>50</v>
      </c>
      <c r="L18" s="9" t="s">
        <v>50</v>
      </c>
      <c r="M18" s="9" t="s">
        <v>50</v>
      </c>
      <c r="N18" s="9" t="s">
        <v>50</v>
      </c>
      <c r="O18" s="9" t="s">
        <v>50</v>
      </c>
      <c r="P18" s="9" t="s">
        <v>50</v>
      </c>
      <c r="Q18" s="9" t="s">
        <v>50</v>
      </c>
      <c r="R18" s="9" t="s">
        <v>50</v>
      </c>
      <c r="S18" s="9" t="s">
        <v>50</v>
      </c>
      <c r="T18" s="9" t="s">
        <v>50</v>
      </c>
      <c r="U18" s="9" t="s">
        <v>50</v>
      </c>
      <c r="V18" s="9" t="s">
        <v>50</v>
      </c>
      <c r="W18" s="9" t="s">
        <v>50</v>
      </c>
    </row>
    <row r="19" spans="2:23" s="7" customFormat="1" ht="32.25" customHeight="1" x14ac:dyDescent="0.25"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</row>
    <row r="20" spans="2:23" s="7" customFormat="1" ht="32.25" customHeight="1" x14ac:dyDescent="0.25"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</row>
    <row r="21" spans="2:23" x14ac:dyDescent="0.25">
      <c r="B21" t="str">
        <f>'(1) Приобретение электроэнергии'!B21</f>
        <v>* Информация представлена при наличии документов по состоянию на 08.05.2019</v>
      </c>
    </row>
  </sheetData>
  <mergeCells count="20"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</mergeCells>
  <hyperlinks>
    <hyperlink ref="W3" location="sub_0" display="sub_0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21"/>
  <sheetViews>
    <sheetView zoomScale="84" zoomScaleNormal="84" workbookViewId="0">
      <selection activeCell="B22" sqref="B22"/>
    </sheetView>
  </sheetViews>
  <sheetFormatPr defaultRowHeight="15" x14ac:dyDescent="0.25"/>
  <cols>
    <col min="3" max="3" width="12.5703125" customWidth="1"/>
    <col min="4" max="4" width="13.710937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11.85546875" customWidth="1"/>
    <col min="17" max="17" width="12.5703125" customWidth="1"/>
    <col min="18" max="18" width="13.140625" customWidth="1"/>
    <col min="19" max="20" width="12.85546875" customWidth="1"/>
    <col min="21" max="21" width="13.85546875" customWidth="1"/>
    <col min="22" max="22" width="14" customWidth="1"/>
    <col min="23" max="23" width="1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40</v>
      </c>
      <c r="L6" s="4"/>
      <c r="W6" s="11" t="s">
        <v>35</v>
      </c>
    </row>
    <row r="7" spans="2:23" ht="15.75" x14ac:dyDescent="0.25">
      <c r="L7" s="4"/>
      <c r="W7" s="6"/>
    </row>
    <row r="8" spans="2:23" ht="15.75" x14ac:dyDescent="0.25">
      <c r="B8" s="13" t="str">
        <f>'(1) Приобретение электроэнергии'!B8</f>
        <v>апрель 2019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31" t="s">
        <v>4</v>
      </c>
      <c r="C12" s="31" t="s">
        <v>5</v>
      </c>
      <c r="D12" s="31" t="s">
        <v>6</v>
      </c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 t="s">
        <v>7</v>
      </c>
      <c r="R12" s="31" t="s">
        <v>8</v>
      </c>
      <c r="S12" s="31" t="s">
        <v>9</v>
      </c>
      <c r="T12" s="31" t="s">
        <v>10</v>
      </c>
      <c r="U12" s="31" t="s">
        <v>11</v>
      </c>
      <c r="V12" s="31" t="s">
        <v>12</v>
      </c>
      <c r="W12" s="31" t="s">
        <v>13</v>
      </c>
    </row>
    <row r="13" spans="2:23" s="7" customFormat="1" ht="15.75" x14ac:dyDescent="0.25">
      <c r="B13" s="31"/>
      <c r="C13" s="31"/>
      <c r="D13" s="31" t="s">
        <v>14</v>
      </c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 t="s">
        <v>15</v>
      </c>
      <c r="P13" s="31"/>
      <c r="Q13" s="31"/>
      <c r="R13" s="31"/>
      <c r="S13" s="31"/>
      <c r="T13" s="31"/>
      <c r="U13" s="31"/>
      <c r="V13" s="31"/>
      <c r="W13" s="31"/>
    </row>
    <row r="14" spans="2:23" s="7" customFormat="1" ht="15.75" x14ac:dyDescent="0.25">
      <c r="B14" s="31"/>
      <c r="C14" s="31"/>
      <c r="D14" s="31" t="s">
        <v>16</v>
      </c>
      <c r="E14" s="31"/>
      <c r="F14" s="31"/>
      <c r="G14" s="31"/>
      <c r="H14" s="31"/>
      <c r="I14" s="31"/>
      <c r="J14" s="31"/>
      <c r="K14" s="31"/>
      <c r="L14" s="31"/>
      <c r="M14" s="31"/>
      <c r="N14" s="31" t="s">
        <v>17</v>
      </c>
      <c r="O14" s="31"/>
      <c r="P14" s="31"/>
      <c r="Q14" s="31"/>
      <c r="R14" s="31"/>
      <c r="S14" s="31"/>
      <c r="T14" s="31"/>
      <c r="U14" s="31"/>
      <c r="V14" s="31"/>
      <c r="W14" s="31"/>
    </row>
    <row r="15" spans="2:23" s="7" customFormat="1" ht="31.5" customHeight="1" x14ac:dyDescent="0.25">
      <c r="B15" s="31"/>
      <c r="C15" s="31"/>
      <c r="D15" s="31" t="s">
        <v>18</v>
      </c>
      <c r="E15" s="31"/>
      <c r="F15" s="31"/>
      <c r="G15" s="31" t="s">
        <v>19</v>
      </c>
      <c r="H15" s="31"/>
      <c r="I15" s="31"/>
      <c r="J15" s="31" t="s">
        <v>20</v>
      </c>
      <c r="K15" s="31"/>
      <c r="L15" s="31" t="s">
        <v>21</v>
      </c>
      <c r="M15" s="31"/>
      <c r="N15" s="31"/>
      <c r="O15" s="31" t="s">
        <v>22</v>
      </c>
      <c r="P15" s="31" t="s">
        <v>23</v>
      </c>
      <c r="Q15" s="31"/>
      <c r="R15" s="31"/>
      <c r="S15" s="31"/>
      <c r="T15" s="31"/>
      <c r="U15" s="31"/>
      <c r="V15" s="31"/>
      <c r="W15" s="31"/>
    </row>
    <row r="16" spans="2:23" s="7" customFormat="1" ht="78.75" x14ac:dyDescent="0.25">
      <c r="B16" s="31"/>
      <c r="C16" s="31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31"/>
      <c r="O16" s="31"/>
      <c r="P16" s="31"/>
      <c r="Q16" s="31"/>
      <c r="R16" s="31"/>
      <c r="S16" s="31"/>
      <c r="T16" s="31"/>
      <c r="U16" s="31"/>
      <c r="V16" s="31"/>
      <c r="W16" s="31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7" customFormat="1" ht="32.25" customHeight="1" x14ac:dyDescent="0.25">
      <c r="B18" s="9" t="s">
        <v>50</v>
      </c>
      <c r="C18" s="9" t="s">
        <v>50</v>
      </c>
      <c r="D18" s="9" t="s">
        <v>50</v>
      </c>
      <c r="E18" s="9" t="s">
        <v>50</v>
      </c>
      <c r="F18" s="9" t="s">
        <v>50</v>
      </c>
      <c r="G18" s="9" t="s">
        <v>50</v>
      </c>
      <c r="H18" s="9" t="s">
        <v>50</v>
      </c>
      <c r="I18" s="9" t="s">
        <v>50</v>
      </c>
      <c r="J18" s="9" t="s">
        <v>50</v>
      </c>
      <c r="K18" s="9" t="s">
        <v>50</v>
      </c>
      <c r="L18" s="9" t="s">
        <v>50</v>
      </c>
      <c r="M18" s="9" t="s">
        <v>50</v>
      </c>
      <c r="N18" s="9" t="s">
        <v>50</v>
      </c>
      <c r="O18" s="9" t="s">
        <v>50</v>
      </c>
      <c r="P18" s="9" t="s">
        <v>50</v>
      </c>
      <c r="Q18" s="9" t="s">
        <v>50</v>
      </c>
      <c r="R18" s="9" t="s">
        <v>50</v>
      </c>
      <c r="S18" s="9" t="s">
        <v>50</v>
      </c>
      <c r="T18" s="9" t="s">
        <v>50</v>
      </c>
      <c r="U18" s="9" t="s">
        <v>50</v>
      </c>
      <c r="V18" s="9" t="s">
        <v>50</v>
      </c>
      <c r="W18" s="9" t="s">
        <v>50</v>
      </c>
    </row>
    <row r="19" spans="2:23" s="7" customFormat="1" ht="32.25" customHeight="1" x14ac:dyDescent="0.25"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</row>
    <row r="20" spans="2:23" s="7" customFormat="1" ht="32.25" customHeight="1" x14ac:dyDescent="0.25"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</row>
    <row r="21" spans="2:23" x14ac:dyDescent="0.25">
      <c r="B21" t="str">
        <f>'(1) Приобретение электроэнергии'!B21</f>
        <v>* Информация представлена при наличии документов по состоянию на 08.05.2019</v>
      </c>
    </row>
  </sheetData>
  <mergeCells count="20"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</mergeCells>
  <hyperlinks>
    <hyperlink ref="W3" location="sub_0" display="sub_0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21"/>
  <sheetViews>
    <sheetView zoomScale="84" zoomScaleNormal="84" workbookViewId="0">
      <selection activeCell="N31" sqref="N31"/>
    </sheetView>
  </sheetViews>
  <sheetFormatPr defaultRowHeight="15" x14ac:dyDescent="0.25"/>
  <cols>
    <col min="3" max="3" width="12.5703125" customWidth="1"/>
    <col min="4" max="4" width="13.710937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11.85546875" customWidth="1"/>
    <col min="17" max="17" width="12.5703125" customWidth="1"/>
    <col min="18" max="18" width="13.140625" customWidth="1"/>
    <col min="19" max="20" width="12.85546875" customWidth="1"/>
    <col min="21" max="21" width="13.85546875" customWidth="1"/>
    <col min="22" max="22" width="14" customWidth="1"/>
    <col min="23" max="23" width="1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41</v>
      </c>
      <c r="L6" s="4"/>
      <c r="W6" s="11" t="s">
        <v>35</v>
      </c>
    </row>
    <row r="7" spans="2:23" ht="15.75" x14ac:dyDescent="0.25">
      <c r="L7" s="4"/>
      <c r="W7" s="6"/>
    </row>
    <row r="8" spans="2:23" ht="15.75" x14ac:dyDescent="0.25">
      <c r="B8" s="13" t="str">
        <f>'(1) Приобретение электроэнергии'!B8</f>
        <v>апрель 2019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31" t="s">
        <v>4</v>
      </c>
      <c r="C12" s="31" t="s">
        <v>5</v>
      </c>
      <c r="D12" s="31" t="s">
        <v>6</v>
      </c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 t="s">
        <v>7</v>
      </c>
      <c r="R12" s="31" t="s">
        <v>8</v>
      </c>
      <c r="S12" s="31" t="s">
        <v>9</v>
      </c>
      <c r="T12" s="31" t="s">
        <v>10</v>
      </c>
      <c r="U12" s="31" t="s">
        <v>11</v>
      </c>
      <c r="V12" s="31" t="s">
        <v>12</v>
      </c>
      <c r="W12" s="31" t="s">
        <v>13</v>
      </c>
    </row>
    <row r="13" spans="2:23" s="7" customFormat="1" ht="15.75" x14ac:dyDescent="0.25">
      <c r="B13" s="31"/>
      <c r="C13" s="31"/>
      <c r="D13" s="31" t="s">
        <v>14</v>
      </c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 t="s">
        <v>15</v>
      </c>
      <c r="P13" s="31"/>
      <c r="Q13" s="31"/>
      <c r="R13" s="31"/>
      <c r="S13" s="31"/>
      <c r="T13" s="31"/>
      <c r="U13" s="31"/>
      <c r="V13" s="31"/>
      <c r="W13" s="31"/>
    </row>
    <row r="14" spans="2:23" s="7" customFormat="1" ht="15.75" x14ac:dyDescent="0.25">
      <c r="B14" s="31"/>
      <c r="C14" s="31"/>
      <c r="D14" s="31" t="s">
        <v>16</v>
      </c>
      <c r="E14" s="31"/>
      <c r="F14" s="31"/>
      <c r="G14" s="31"/>
      <c r="H14" s="31"/>
      <c r="I14" s="31"/>
      <c r="J14" s="31"/>
      <c r="K14" s="31"/>
      <c r="L14" s="31"/>
      <c r="M14" s="31"/>
      <c r="N14" s="31" t="s">
        <v>17</v>
      </c>
      <c r="O14" s="31"/>
      <c r="P14" s="31"/>
      <c r="Q14" s="31"/>
      <c r="R14" s="31"/>
      <c r="S14" s="31"/>
      <c r="T14" s="31"/>
      <c r="U14" s="31"/>
      <c r="V14" s="31"/>
      <c r="W14" s="31"/>
    </row>
    <row r="15" spans="2:23" s="7" customFormat="1" ht="31.5" customHeight="1" x14ac:dyDescent="0.25">
      <c r="B15" s="31"/>
      <c r="C15" s="31"/>
      <c r="D15" s="31" t="s">
        <v>18</v>
      </c>
      <c r="E15" s="31"/>
      <c r="F15" s="31"/>
      <c r="G15" s="31" t="s">
        <v>19</v>
      </c>
      <c r="H15" s="31"/>
      <c r="I15" s="31"/>
      <c r="J15" s="31" t="s">
        <v>20</v>
      </c>
      <c r="K15" s="31"/>
      <c r="L15" s="31" t="s">
        <v>21</v>
      </c>
      <c r="M15" s="31"/>
      <c r="N15" s="31"/>
      <c r="O15" s="31" t="s">
        <v>22</v>
      </c>
      <c r="P15" s="31" t="s">
        <v>23</v>
      </c>
      <c r="Q15" s="31"/>
      <c r="R15" s="31"/>
      <c r="S15" s="31"/>
      <c r="T15" s="31"/>
      <c r="U15" s="31"/>
      <c r="V15" s="31"/>
      <c r="W15" s="31"/>
    </row>
    <row r="16" spans="2:23" s="7" customFormat="1" ht="78.75" x14ac:dyDescent="0.25">
      <c r="B16" s="31"/>
      <c r="C16" s="31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31"/>
      <c r="O16" s="31"/>
      <c r="P16" s="31"/>
      <c r="Q16" s="31"/>
      <c r="R16" s="31"/>
      <c r="S16" s="31"/>
      <c r="T16" s="31"/>
      <c r="U16" s="31"/>
      <c r="V16" s="31"/>
      <c r="W16" s="31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7" customFormat="1" ht="32.25" customHeight="1" x14ac:dyDescent="0.25">
      <c r="B18" s="9" t="s">
        <v>50</v>
      </c>
      <c r="C18" s="9" t="s">
        <v>50</v>
      </c>
      <c r="D18" s="9" t="s">
        <v>50</v>
      </c>
      <c r="E18" s="9" t="s">
        <v>50</v>
      </c>
      <c r="F18" s="9" t="s">
        <v>50</v>
      </c>
      <c r="G18" s="9" t="s">
        <v>50</v>
      </c>
      <c r="H18" s="9" t="s">
        <v>50</v>
      </c>
      <c r="I18" s="9" t="s">
        <v>50</v>
      </c>
      <c r="J18" s="9" t="s">
        <v>50</v>
      </c>
      <c r="K18" s="9" t="s">
        <v>50</v>
      </c>
      <c r="L18" s="9" t="s">
        <v>50</v>
      </c>
      <c r="M18" s="9" t="s">
        <v>50</v>
      </c>
      <c r="N18" s="9" t="s">
        <v>50</v>
      </c>
      <c r="O18" s="9" t="s">
        <v>50</v>
      </c>
      <c r="P18" s="9" t="s">
        <v>50</v>
      </c>
      <c r="Q18" s="9" t="s">
        <v>50</v>
      </c>
      <c r="R18" s="9" t="s">
        <v>50</v>
      </c>
      <c r="S18" s="9" t="s">
        <v>50</v>
      </c>
      <c r="T18" s="9" t="s">
        <v>50</v>
      </c>
      <c r="U18" s="9" t="s">
        <v>50</v>
      </c>
      <c r="V18" s="9" t="s">
        <v>50</v>
      </c>
      <c r="W18" s="9" t="s">
        <v>50</v>
      </c>
    </row>
    <row r="19" spans="2:23" s="7" customFormat="1" ht="32.25" customHeight="1" x14ac:dyDescent="0.25"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</row>
    <row r="20" spans="2:23" s="7" customFormat="1" ht="32.25" customHeight="1" x14ac:dyDescent="0.25"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</row>
    <row r="21" spans="2:23" x14ac:dyDescent="0.25">
      <c r="B21" t="str">
        <f>'(1) Приобретение электроэнергии'!B21</f>
        <v>* Информация представлена при наличии документов по состоянию на 08.05.2019</v>
      </c>
    </row>
  </sheetData>
  <mergeCells count="20"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</mergeCells>
  <hyperlinks>
    <hyperlink ref="W3" location="sub_0" display="sub_0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21"/>
  <sheetViews>
    <sheetView zoomScale="84" zoomScaleNormal="84" workbookViewId="0">
      <selection activeCell="K32" sqref="K32"/>
    </sheetView>
  </sheetViews>
  <sheetFormatPr defaultRowHeight="15" x14ac:dyDescent="0.25"/>
  <cols>
    <col min="3" max="3" width="12.5703125" customWidth="1"/>
    <col min="4" max="4" width="13.710937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11.85546875" customWidth="1"/>
    <col min="17" max="17" width="12.5703125" customWidth="1"/>
    <col min="18" max="18" width="13.140625" customWidth="1"/>
    <col min="19" max="20" width="12.85546875" customWidth="1"/>
    <col min="21" max="21" width="13.85546875" customWidth="1"/>
    <col min="22" max="22" width="14" customWidth="1"/>
    <col min="23" max="23" width="1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44</v>
      </c>
      <c r="D6" s="13"/>
      <c r="L6" s="4"/>
      <c r="W6" s="11" t="s">
        <v>35</v>
      </c>
    </row>
    <row r="7" spans="2:23" ht="15.75" x14ac:dyDescent="0.25">
      <c r="D7" s="12"/>
      <c r="L7" s="4"/>
      <c r="W7" s="6"/>
    </row>
    <row r="8" spans="2:23" ht="15.75" x14ac:dyDescent="0.25">
      <c r="B8" s="13" t="str">
        <f>'(1) Приобретение электроэнергии'!B8</f>
        <v>апрель 2019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31" t="s">
        <v>4</v>
      </c>
      <c r="C12" s="31" t="s">
        <v>5</v>
      </c>
      <c r="D12" s="31" t="s">
        <v>6</v>
      </c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 t="s">
        <v>7</v>
      </c>
      <c r="R12" s="31" t="s">
        <v>8</v>
      </c>
      <c r="S12" s="31" t="s">
        <v>9</v>
      </c>
      <c r="T12" s="31" t="s">
        <v>10</v>
      </c>
      <c r="U12" s="31" t="s">
        <v>11</v>
      </c>
      <c r="V12" s="31" t="s">
        <v>12</v>
      </c>
      <c r="W12" s="31" t="s">
        <v>13</v>
      </c>
    </row>
    <row r="13" spans="2:23" s="7" customFormat="1" ht="15.75" x14ac:dyDescent="0.25">
      <c r="B13" s="31"/>
      <c r="C13" s="31"/>
      <c r="D13" s="31" t="s">
        <v>14</v>
      </c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 t="s">
        <v>15</v>
      </c>
      <c r="P13" s="31"/>
      <c r="Q13" s="31"/>
      <c r="R13" s="31"/>
      <c r="S13" s="31"/>
      <c r="T13" s="31"/>
      <c r="U13" s="31"/>
      <c r="V13" s="31"/>
      <c r="W13" s="31"/>
    </row>
    <row r="14" spans="2:23" s="7" customFormat="1" ht="15.75" x14ac:dyDescent="0.25">
      <c r="B14" s="31"/>
      <c r="C14" s="31"/>
      <c r="D14" s="31" t="s">
        <v>16</v>
      </c>
      <c r="E14" s="31"/>
      <c r="F14" s="31"/>
      <c r="G14" s="31"/>
      <c r="H14" s="31"/>
      <c r="I14" s="31"/>
      <c r="J14" s="31"/>
      <c r="K14" s="31"/>
      <c r="L14" s="31"/>
      <c r="M14" s="31"/>
      <c r="N14" s="31" t="s">
        <v>17</v>
      </c>
      <c r="O14" s="31"/>
      <c r="P14" s="31"/>
      <c r="Q14" s="31"/>
      <c r="R14" s="31"/>
      <c r="S14" s="31"/>
      <c r="T14" s="31"/>
      <c r="U14" s="31"/>
      <c r="V14" s="31"/>
      <c r="W14" s="31"/>
    </row>
    <row r="15" spans="2:23" s="7" customFormat="1" ht="31.5" customHeight="1" x14ac:dyDescent="0.25">
      <c r="B15" s="31"/>
      <c r="C15" s="31"/>
      <c r="D15" s="31" t="s">
        <v>18</v>
      </c>
      <c r="E15" s="31"/>
      <c r="F15" s="31"/>
      <c r="G15" s="31" t="s">
        <v>19</v>
      </c>
      <c r="H15" s="31"/>
      <c r="I15" s="31"/>
      <c r="J15" s="31" t="s">
        <v>20</v>
      </c>
      <c r="K15" s="31"/>
      <c r="L15" s="31" t="s">
        <v>21</v>
      </c>
      <c r="M15" s="31"/>
      <c r="N15" s="31"/>
      <c r="O15" s="31" t="s">
        <v>22</v>
      </c>
      <c r="P15" s="31" t="s">
        <v>23</v>
      </c>
      <c r="Q15" s="31"/>
      <c r="R15" s="31"/>
      <c r="S15" s="31"/>
      <c r="T15" s="31"/>
      <c r="U15" s="31"/>
      <c r="V15" s="31"/>
      <c r="W15" s="31"/>
    </row>
    <row r="16" spans="2:23" s="7" customFormat="1" ht="78.75" x14ac:dyDescent="0.25">
      <c r="B16" s="31"/>
      <c r="C16" s="31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31"/>
      <c r="O16" s="31"/>
      <c r="P16" s="31"/>
      <c r="Q16" s="31"/>
      <c r="R16" s="31"/>
      <c r="S16" s="31"/>
      <c r="T16" s="31"/>
      <c r="U16" s="31"/>
      <c r="V16" s="31"/>
      <c r="W16" s="31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7" customFormat="1" ht="32.25" customHeight="1" x14ac:dyDescent="0.25">
      <c r="B18" s="9" t="s">
        <v>50</v>
      </c>
      <c r="C18" s="9" t="s">
        <v>50</v>
      </c>
      <c r="D18" s="9" t="s">
        <v>50</v>
      </c>
      <c r="E18" s="9" t="s">
        <v>50</v>
      </c>
      <c r="F18" s="9" t="s">
        <v>50</v>
      </c>
      <c r="G18" s="9" t="s">
        <v>50</v>
      </c>
      <c r="H18" s="9" t="s">
        <v>50</v>
      </c>
      <c r="I18" s="9" t="s">
        <v>50</v>
      </c>
      <c r="J18" s="9" t="s">
        <v>50</v>
      </c>
      <c r="K18" s="9" t="s">
        <v>50</v>
      </c>
      <c r="L18" s="9" t="s">
        <v>50</v>
      </c>
      <c r="M18" s="9" t="s">
        <v>50</v>
      </c>
      <c r="N18" s="9" t="s">
        <v>50</v>
      </c>
      <c r="O18" s="9" t="s">
        <v>50</v>
      </c>
      <c r="P18" s="9" t="s">
        <v>50</v>
      </c>
      <c r="Q18" s="9" t="s">
        <v>50</v>
      </c>
      <c r="R18" s="9" t="s">
        <v>50</v>
      </c>
      <c r="S18" s="9" t="s">
        <v>50</v>
      </c>
      <c r="T18" s="9" t="s">
        <v>50</v>
      </c>
      <c r="U18" s="9" t="s">
        <v>50</v>
      </c>
      <c r="V18" s="9" t="s">
        <v>50</v>
      </c>
      <c r="W18" s="9" t="s">
        <v>50</v>
      </c>
    </row>
    <row r="19" spans="2:23" s="7" customFormat="1" ht="32.25" customHeight="1" x14ac:dyDescent="0.25"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</row>
    <row r="20" spans="2:23" s="7" customFormat="1" ht="32.25" customHeight="1" x14ac:dyDescent="0.25"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</row>
    <row r="21" spans="2:23" x14ac:dyDescent="0.25">
      <c r="B21" t="str">
        <f>'(1) Приобретение электроэнергии'!B21</f>
        <v>* Информация представлена при наличии документов по состоянию на 08.05.2019</v>
      </c>
    </row>
  </sheetData>
  <mergeCells count="20"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</mergeCells>
  <hyperlinks>
    <hyperlink ref="W3" location="sub_0" display="sub_0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21"/>
  <sheetViews>
    <sheetView zoomScale="84" zoomScaleNormal="84" workbookViewId="0">
      <selection activeCell="L32" sqref="L32"/>
    </sheetView>
  </sheetViews>
  <sheetFormatPr defaultRowHeight="15" x14ac:dyDescent="0.25"/>
  <cols>
    <col min="3" max="3" width="12.5703125" customWidth="1"/>
    <col min="4" max="4" width="13.710937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11.85546875" customWidth="1"/>
    <col min="17" max="17" width="12.5703125" customWidth="1"/>
    <col min="18" max="18" width="13.140625" customWidth="1"/>
    <col min="19" max="20" width="12.85546875" customWidth="1"/>
    <col min="21" max="21" width="13.85546875" customWidth="1"/>
    <col min="22" max="22" width="14" customWidth="1"/>
    <col min="23" max="23" width="1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43</v>
      </c>
      <c r="D6" s="13"/>
      <c r="L6" s="4"/>
      <c r="W6" s="11" t="s">
        <v>35</v>
      </c>
    </row>
    <row r="7" spans="2:23" ht="15.75" x14ac:dyDescent="0.25">
      <c r="D7" s="12"/>
      <c r="L7" s="4"/>
      <c r="W7" s="6"/>
    </row>
    <row r="8" spans="2:23" ht="15.75" x14ac:dyDescent="0.25">
      <c r="B8" s="13" t="str">
        <f>'(1) Приобретение электроэнергии'!B8</f>
        <v>апрель 2019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31" t="s">
        <v>4</v>
      </c>
      <c r="C12" s="31" t="s">
        <v>5</v>
      </c>
      <c r="D12" s="31" t="s">
        <v>6</v>
      </c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 t="s">
        <v>7</v>
      </c>
      <c r="R12" s="31" t="s">
        <v>8</v>
      </c>
      <c r="S12" s="31" t="s">
        <v>9</v>
      </c>
      <c r="T12" s="31" t="s">
        <v>10</v>
      </c>
      <c r="U12" s="31" t="s">
        <v>11</v>
      </c>
      <c r="V12" s="31" t="s">
        <v>12</v>
      </c>
      <c r="W12" s="31" t="s">
        <v>13</v>
      </c>
    </row>
    <row r="13" spans="2:23" s="7" customFormat="1" ht="15.75" x14ac:dyDescent="0.25">
      <c r="B13" s="31"/>
      <c r="C13" s="31"/>
      <c r="D13" s="31" t="s">
        <v>14</v>
      </c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 t="s">
        <v>15</v>
      </c>
      <c r="P13" s="31"/>
      <c r="Q13" s="31"/>
      <c r="R13" s="31"/>
      <c r="S13" s="31"/>
      <c r="T13" s="31"/>
      <c r="U13" s="31"/>
      <c r="V13" s="31"/>
      <c r="W13" s="31"/>
    </row>
    <row r="14" spans="2:23" s="7" customFormat="1" ht="15.75" x14ac:dyDescent="0.25">
      <c r="B14" s="31"/>
      <c r="C14" s="31"/>
      <c r="D14" s="31" t="s">
        <v>16</v>
      </c>
      <c r="E14" s="31"/>
      <c r="F14" s="31"/>
      <c r="G14" s="31"/>
      <c r="H14" s="31"/>
      <c r="I14" s="31"/>
      <c r="J14" s="31"/>
      <c r="K14" s="31"/>
      <c r="L14" s="31"/>
      <c r="M14" s="31"/>
      <c r="N14" s="31" t="s">
        <v>17</v>
      </c>
      <c r="O14" s="31"/>
      <c r="P14" s="31"/>
      <c r="Q14" s="31"/>
      <c r="R14" s="31"/>
      <c r="S14" s="31"/>
      <c r="T14" s="31"/>
      <c r="U14" s="31"/>
      <c r="V14" s="31"/>
      <c r="W14" s="31"/>
    </row>
    <row r="15" spans="2:23" s="7" customFormat="1" ht="31.5" customHeight="1" x14ac:dyDescent="0.25">
      <c r="B15" s="31"/>
      <c r="C15" s="31"/>
      <c r="D15" s="31" t="s">
        <v>18</v>
      </c>
      <c r="E15" s="31"/>
      <c r="F15" s="31"/>
      <c r="G15" s="31" t="s">
        <v>19</v>
      </c>
      <c r="H15" s="31"/>
      <c r="I15" s="31"/>
      <c r="J15" s="31" t="s">
        <v>20</v>
      </c>
      <c r="K15" s="31"/>
      <c r="L15" s="31" t="s">
        <v>21</v>
      </c>
      <c r="M15" s="31"/>
      <c r="N15" s="31"/>
      <c r="O15" s="31" t="s">
        <v>22</v>
      </c>
      <c r="P15" s="31" t="s">
        <v>23</v>
      </c>
      <c r="Q15" s="31"/>
      <c r="R15" s="31"/>
      <c r="S15" s="31"/>
      <c r="T15" s="31"/>
      <c r="U15" s="31"/>
      <c r="V15" s="31"/>
      <c r="W15" s="31"/>
    </row>
    <row r="16" spans="2:23" s="7" customFormat="1" ht="78.75" x14ac:dyDescent="0.25">
      <c r="B16" s="31"/>
      <c r="C16" s="31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31"/>
      <c r="O16" s="31"/>
      <c r="P16" s="31"/>
      <c r="Q16" s="31"/>
      <c r="R16" s="31"/>
      <c r="S16" s="31"/>
      <c r="T16" s="31"/>
      <c r="U16" s="31"/>
      <c r="V16" s="31"/>
      <c r="W16" s="31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7" customFormat="1" ht="32.25" customHeight="1" x14ac:dyDescent="0.25">
      <c r="B18" s="9" t="s">
        <v>50</v>
      </c>
      <c r="C18" s="9" t="s">
        <v>50</v>
      </c>
      <c r="D18" s="9" t="s">
        <v>50</v>
      </c>
      <c r="E18" s="9" t="s">
        <v>50</v>
      </c>
      <c r="F18" s="9" t="s">
        <v>50</v>
      </c>
      <c r="G18" s="9" t="s">
        <v>50</v>
      </c>
      <c r="H18" s="9" t="s">
        <v>50</v>
      </c>
      <c r="I18" s="9" t="s">
        <v>50</v>
      </c>
      <c r="J18" s="9" t="s">
        <v>50</v>
      </c>
      <c r="K18" s="9" t="s">
        <v>50</v>
      </c>
      <c r="L18" s="9" t="s">
        <v>50</v>
      </c>
      <c r="M18" s="9" t="s">
        <v>50</v>
      </c>
      <c r="N18" s="9" t="s">
        <v>50</v>
      </c>
      <c r="O18" s="9" t="s">
        <v>50</v>
      </c>
      <c r="P18" s="9" t="s">
        <v>50</v>
      </c>
      <c r="Q18" s="9" t="s">
        <v>50</v>
      </c>
      <c r="R18" s="9" t="s">
        <v>50</v>
      </c>
      <c r="S18" s="9" t="s">
        <v>50</v>
      </c>
      <c r="T18" s="9" t="s">
        <v>50</v>
      </c>
      <c r="U18" s="9" t="s">
        <v>50</v>
      </c>
      <c r="V18" s="9" t="s">
        <v>50</v>
      </c>
      <c r="W18" s="9" t="s">
        <v>50</v>
      </c>
    </row>
    <row r="19" spans="2:23" s="7" customFormat="1" ht="32.25" customHeight="1" x14ac:dyDescent="0.25"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</row>
    <row r="20" spans="2:23" s="7" customFormat="1" ht="32.25" customHeight="1" x14ac:dyDescent="0.25"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</row>
    <row r="21" spans="2:23" x14ac:dyDescent="0.25">
      <c r="B21" t="str">
        <f>'(1) Приобретение электроэнергии'!B21</f>
        <v>* Информация представлена при наличии документов по состоянию на 08.05.2019</v>
      </c>
    </row>
  </sheetData>
  <mergeCells count="20"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</mergeCells>
  <hyperlinks>
    <hyperlink ref="W3" location="sub_0" display="sub_0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21"/>
  <sheetViews>
    <sheetView zoomScale="84" zoomScaleNormal="84" workbookViewId="0">
      <selection activeCell="M29" sqref="M29"/>
    </sheetView>
  </sheetViews>
  <sheetFormatPr defaultRowHeight="15" x14ac:dyDescent="0.25"/>
  <cols>
    <col min="3" max="3" width="12.5703125" customWidth="1"/>
    <col min="4" max="4" width="13.710937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11.85546875" customWidth="1"/>
    <col min="17" max="17" width="12.5703125" customWidth="1"/>
    <col min="18" max="18" width="13.140625" customWidth="1"/>
    <col min="19" max="20" width="12.85546875" customWidth="1"/>
    <col min="21" max="21" width="13.85546875" customWidth="1"/>
    <col min="22" max="22" width="14" customWidth="1"/>
    <col min="23" max="23" width="1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45</v>
      </c>
      <c r="D6" s="13"/>
      <c r="L6" s="4"/>
      <c r="W6" s="11" t="s">
        <v>35</v>
      </c>
    </row>
    <row r="7" spans="2:23" ht="15.75" x14ac:dyDescent="0.25">
      <c r="D7" s="12"/>
      <c r="L7" s="4"/>
      <c r="W7" s="6"/>
    </row>
    <row r="8" spans="2:23" ht="15.75" x14ac:dyDescent="0.25">
      <c r="B8" s="13" t="str">
        <f>'(1) Приобретение электроэнергии'!B8</f>
        <v>апрель 2019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31" t="s">
        <v>4</v>
      </c>
      <c r="C12" s="31" t="s">
        <v>5</v>
      </c>
      <c r="D12" s="31" t="s">
        <v>6</v>
      </c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 t="s">
        <v>7</v>
      </c>
      <c r="R12" s="31" t="s">
        <v>8</v>
      </c>
      <c r="S12" s="31" t="s">
        <v>9</v>
      </c>
      <c r="T12" s="31" t="s">
        <v>10</v>
      </c>
      <c r="U12" s="31" t="s">
        <v>11</v>
      </c>
      <c r="V12" s="31" t="s">
        <v>12</v>
      </c>
      <c r="W12" s="31" t="s">
        <v>13</v>
      </c>
    </row>
    <row r="13" spans="2:23" s="7" customFormat="1" ht="15.75" x14ac:dyDescent="0.25">
      <c r="B13" s="31"/>
      <c r="C13" s="31"/>
      <c r="D13" s="31" t="s">
        <v>14</v>
      </c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 t="s">
        <v>15</v>
      </c>
      <c r="P13" s="31"/>
      <c r="Q13" s="31"/>
      <c r="R13" s="31"/>
      <c r="S13" s="31"/>
      <c r="T13" s="31"/>
      <c r="U13" s="31"/>
      <c r="V13" s="31"/>
      <c r="W13" s="31"/>
    </row>
    <row r="14" spans="2:23" s="7" customFormat="1" ht="15.75" x14ac:dyDescent="0.25">
      <c r="B14" s="31"/>
      <c r="C14" s="31"/>
      <c r="D14" s="31" t="s">
        <v>16</v>
      </c>
      <c r="E14" s="31"/>
      <c r="F14" s="31"/>
      <c r="G14" s="31"/>
      <c r="H14" s="31"/>
      <c r="I14" s="31"/>
      <c r="J14" s="31"/>
      <c r="K14" s="31"/>
      <c r="L14" s="31"/>
      <c r="M14" s="31"/>
      <c r="N14" s="31" t="s">
        <v>17</v>
      </c>
      <c r="O14" s="31"/>
      <c r="P14" s="31"/>
      <c r="Q14" s="31"/>
      <c r="R14" s="31"/>
      <c r="S14" s="31"/>
      <c r="T14" s="31"/>
      <c r="U14" s="31"/>
      <c r="V14" s="31"/>
      <c r="W14" s="31"/>
    </row>
    <row r="15" spans="2:23" s="7" customFormat="1" ht="31.5" customHeight="1" x14ac:dyDescent="0.25">
      <c r="B15" s="31"/>
      <c r="C15" s="31"/>
      <c r="D15" s="31" t="s">
        <v>18</v>
      </c>
      <c r="E15" s="31"/>
      <c r="F15" s="31"/>
      <c r="G15" s="31" t="s">
        <v>19</v>
      </c>
      <c r="H15" s="31"/>
      <c r="I15" s="31"/>
      <c r="J15" s="31" t="s">
        <v>20</v>
      </c>
      <c r="K15" s="31"/>
      <c r="L15" s="31" t="s">
        <v>21</v>
      </c>
      <c r="M15" s="31"/>
      <c r="N15" s="31"/>
      <c r="O15" s="31" t="s">
        <v>22</v>
      </c>
      <c r="P15" s="31" t="s">
        <v>23</v>
      </c>
      <c r="Q15" s="31"/>
      <c r="R15" s="31"/>
      <c r="S15" s="31"/>
      <c r="T15" s="31"/>
      <c r="U15" s="31"/>
      <c r="V15" s="31"/>
      <c r="W15" s="31"/>
    </row>
    <row r="16" spans="2:23" s="7" customFormat="1" ht="78.75" x14ac:dyDescent="0.25">
      <c r="B16" s="31"/>
      <c r="C16" s="31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31"/>
      <c r="O16" s="31"/>
      <c r="P16" s="31"/>
      <c r="Q16" s="31"/>
      <c r="R16" s="31"/>
      <c r="S16" s="31"/>
      <c r="T16" s="31"/>
      <c r="U16" s="31"/>
      <c r="V16" s="31"/>
      <c r="W16" s="31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7" customFormat="1" ht="32.25" customHeight="1" x14ac:dyDescent="0.25">
      <c r="B18" s="9" t="s">
        <v>50</v>
      </c>
      <c r="C18" s="9" t="s">
        <v>50</v>
      </c>
      <c r="D18" s="9" t="s">
        <v>50</v>
      </c>
      <c r="E18" s="9" t="s">
        <v>50</v>
      </c>
      <c r="F18" s="9" t="s">
        <v>50</v>
      </c>
      <c r="G18" s="9" t="s">
        <v>50</v>
      </c>
      <c r="H18" s="9" t="s">
        <v>50</v>
      </c>
      <c r="I18" s="9" t="s">
        <v>50</v>
      </c>
      <c r="J18" s="9" t="s">
        <v>50</v>
      </c>
      <c r="K18" s="9" t="s">
        <v>50</v>
      </c>
      <c r="L18" s="9" t="s">
        <v>50</v>
      </c>
      <c r="M18" s="9" t="s">
        <v>50</v>
      </c>
      <c r="N18" s="9" t="s">
        <v>50</v>
      </c>
      <c r="O18" s="9" t="s">
        <v>50</v>
      </c>
      <c r="P18" s="9" t="s">
        <v>50</v>
      </c>
      <c r="Q18" s="9" t="s">
        <v>50</v>
      </c>
      <c r="R18" s="9" t="s">
        <v>50</v>
      </c>
      <c r="S18" s="9" t="s">
        <v>50</v>
      </c>
      <c r="T18" s="9" t="s">
        <v>50</v>
      </c>
      <c r="U18" s="9" t="s">
        <v>50</v>
      </c>
      <c r="V18" s="9" t="s">
        <v>50</v>
      </c>
      <c r="W18" s="9" t="s">
        <v>50</v>
      </c>
    </row>
    <row r="19" spans="2:23" s="7" customFormat="1" ht="32.25" customHeight="1" x14ac:dyDescent="0.25"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</row>
    <row r="20" spans="2:23" s="7" customFormat="1" ht="32.25" customHeight="1" x14ac:dyDescent="0.25"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</row>
    <row r="21" spans="2:23" x14ac:dyDescent="0.25">
      <c r="B21" t="str">
        <f>'(1) Приобретение электроэнергии'!B21</f>
        <v>* Информация представлена при наличии документов по состоянию на 08.05.2019</v>
      </c>
    </row>
  </sheetData>
  <mergeCells count="20"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</mergeCells>
  <hyperlinks>
    <hyperlink ref="W3" location="sub_0" display="sub_0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21"/>
  <sheetViews>
    <sheetView zoomScale="84" zoomScaleNormal="84" workbookViewId="0">
      <selection activeCell="N23" sqref="N23"/>
    </sheetView>
  </sheetViews>
  <sheetFormatPr defaultRowHeight="15" x14ac:dyDescent="0.25"/>
  <cols>
    <col min="3" max="3" width="12.5703125" customWidth="1"/>
    <col min="4" max="4" width="13.710937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11.85546875" customWidth="1"/>
    <col min="17" max="17" width="12.5703125" customWidth="1"/>
    <col min="18" max="18" width="13.140625" customWidth="1"/>
    <col min="19" max="20" width="12.85546875" customWidth="1"/>
    <col min="21" max="21" width="13.85546875" customWidth="1"/>
    <col min="22" max="22" width="14" customWidth="1"/>
    <col min="23" max="23" width="1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46</v>
      </c>
      <c r="D6" s="13"/>
      <c r="L6" s="4"/>
      <c r="W6" s="11" t="s">
        <v>35</v>
      </c>
    </row>
    <row r="7" spans="2:23" ht="15.75" x14ac:dyDescent="0.25">
      <c r="D7" s="12"/>
      <c r="L7" s="4"/>
      <c r="W7" s="6"/>
    </row>
    <row r="8" spans="2:23" ht="15.75" x14ac:dyDescent="0.25">
      <c r="B8" s="13" t="str">
        <f>'(1) Приобретение электроэнергии'!B8</f>
        <v>апрель 2019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31" t="s">
        <v>4</v>
      </c>
      <c r="C12" s="31" t="s">
        <v>5</v>
      </c>
      <c r="D12" s="31" t="s">
        <v>6</v>
      </c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 t="s">
        <v>7</v>
      </c>
      <c r="R12" s="31" t="s">
        <v>8</v>
      </c>
      <c r="S12" s="31" t="s">
        <v>9</v>
      </c>
      <c r="T12" s="31" t="s">
        <v>10</v>
      </c>
      <c r="U12" s="31" t="s">
        <v>11</v>
      </c>
      <c r="V12" s="31" t="s">
        <v>12</v>
      </c>
      <c r="W12" s="31" t="s">
        <v>13</v>
      </c>
    </row>
    <row r="13" spans="2:23" s="7" customFormat="1" ht="15.75" x14ac:dyDescent="0.25">
      <c r="B13" s="31"/>
      <c r="C13" s="31"/>
      <c r="D13" s="31" t="s">
        <v>14</v>
      </c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 t="s">
        <v>15</v>
      </c>
      <c r="P13" s="31"/>
      <c r="Q13" s="31"/>
      <c r="R13" s="31"/>
      <c r="S13" s="31"/>
      <c r="T13" s="31"/>
      <c r="U13" s="31"/>
      <c r="V13" s="31"/>
      <c r="W13" s="31"/>
    </row>
    <row r="14" spans="2:23" s="7" customFormat="1" ht="15.75" x14ac:dyDescent="0.25">
      <c r="B14" s="31"/>
      <c r="C14" s="31"/>
      <c r="D14" s="31" t="s">
        <v>16</v>
      </c>
      <c r="E14" s="31"/>
      <c r="F14" s="31"/>
      <c r="G14" s="31"/>
      <c r="H14" s="31"/>
      <c r="I14" s="31"/>
      <c r="J14" s="31"/>
      <c r="K14" s="31"/>
      <c r="L14" s="31"/>
      <c r="M14" s="31"/>
      <c r="N14" s="31" t="s">
        <v>17</v>
      </c>
      <c r="O14" s="31"/>
      <c r="P14" s="31"/>
      <c r="Q14" s="31"/>
      <c r="R14" s="31"/>
      <c r="S14" s="31"/>
      <c r="T14" s="31"/>
      <c r="U14" s="31"/>
      <c r="V14" s="31"/>
      <c r="W14" s="31"/>
    </row>
    <row r="15" spans="2:23" s="7" customFormat="1" ht="31.5" customHeight="1" x14ac:dyDescent="0.25">
      <c r="B15" s="31"/>
      <c r="C15" s="31"/>
      <c r="D15" s="31" t="s">
        <v>18</v>
      </c>
      <c r="E15" s="31"/>
      <c r="F15" s="31"/>
      <c r="G15" s="31" t="s">
        <v>19</v>
      </c>
      <c r="H15" s="31"/>
      <c r="I15" s="31"/>
      <c r="J15" s="31" t="s">
        <v>20</v>
      </c>
      <c r="K15" s="31"/>
      <c r="L15" s="31" t="s">
        <v>21</v>
      </c>
      <c r="M15" s="31"/>
      <c r="N15" s="31"/>
      <c r="O15" s="31" t="s">
        <v>22</v>
      </c>
      <c r="P15" s="31" t="s">
        <v>23</v>
      </c>
      <c r="Q15" s="31"/>
      <c r="R15" s="31"/>
      <c r="S15" s="31"/>
      <c r="T15" s="31"/>
      <c r="U15" s="31"/>
      <c r="V15" s="31"/>
      <c r="W15" s="31"/>
    </row>
    <row r="16" spans="2:23" s="7" customFormat="1" ht="78.75" x14ac:dyDescent="0.25">
      <c r="B16" s="31"/>
      <c r="C16" s="31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31"/>
      <c r="O16" s="31"/>
      <c r="P16" s="31"/>
      <c r="Q16" s="31"/>
      <c r="R16" s="31"/>
      <c r="S16" s="31"/>
      <c r="T16" s="31"/>
      <c r="U16" s="31"/>
      <c r="V16" s="31"/>
      <c r="W16" s="31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7" customFormat="1" ht="32.25" customHeight="1" x14ac:dyDescent="0.25">
      <c r="B18" s="9" t="s">
        <v>50</v>
      </c>
      <c r="C18" s="9" t="s">
        <v>50</v>
      </c>
      <c r="D18" s="9" t="s">
        <v>50</v>
      </c>
      <c r="E18" s="9" t="s">
        <v>50</v>
      </c>
      <c r="F18" s="9" t="s">
        <v>50</v>
      </c>
      <c r="G18" s="9" t="s">
        <v>50</v>
      </c>
      <c r="H18" s="9" t="s">
        <v>50</v>
      </c>
      <c r="I18" s="9" t="s">
        <v>50</v>
      </c>
      <c r="J18" s="9" t="s">
        <v>50</v>
      </c>
      <c r="K18" s="9" t="s">
        <v>50</v>
      </c>
      <c r="L18" s="9" t="s">
        <v>50</v>
      </c>
      <c r="M18" s="9" t="s">
        <v>50</v>
      </c>
      <c r="N18" s="9" t="s">
        <v>50</v>
      </c>
      <c r="O18" s="9" t="s">
        <v>50</v>
      </c>
      <c r="P18" s="9" t="s">
        <v>50</v>
      </c>
      <c r="Q18" s="9" t="s">
        <v>50</v>
      </c>
      <c r="R18" s="9" t="s">
        <v>50</v>
      </c>
      <c r="S18" s="9" t="s">
        <v>50</v>
      </c>
      <c r="T18" s="9" t="s">
        <v>50</v>
      </c>
      <c r="U18" s="9" t="s">
        <v>50</v>
      </c>
      <c r="V18" s="9" t="s">
        <v>50</v>
      </c>
      <c r="W18" s="9" t="s">
        <v>50</v>
      </c>
    </row>
    <row r="19" spans="2:23" s="7" customFormat="1" ht="32.25" customHeight="1" x14ac:dyDescent="0.25"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</row>
    <row r="20" spans="2:23" s="7" customFormat="1" ht="32.25" customHeight="1" x14ac:dyDescent="0.25"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</row>
    <row r="21" spans="2:23" x14ac:dyDescent="0.25">
      <c r="B21" t="str">
        <f>'(1) Приобретение электроэнергии'!B21</f>
        <v>* Информация представлена при наличии документов по состоянию на 08.05.2019</v>
      </c>
    </row>
  </sheetData>
  <mergeCells count="20"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</mergeCells>
  <hyperlinks>
    <hyperlink ref="W3" location="sub_0" display="sub_0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44</vt:i4>
      </vt:variant>
    </vt:vector>
  </HeadingPairs>
  <TitlesOfParts>
    <vt:vector size="55" baseType="lpstr">
      <vt:lpstr>(1) Приобретение электроэнергии</vt:lpstr>
      <vt:lpstr>(2) Вспомогательные материалы</vt:lpstr>
      <vt:lpstr>(3) Капитальный ремонт</vt:lpstr>
      <vt:lpstr>(4) Приобретение оборудования</vt:lpstr>
      <vt:lpstr>(5) Страхование</vt:lpstr>
      <vt:lpstr>(6) Лизинг</vt:lpstr>
      <vt:lpstr>(7) Диагн. и эксперт. пром. без</vt:lpstr>
      <vt:lpstr>(8) НИОКР</vt:lpstr>
      <vt:lpstr>(9) Тех.обслуж. и тек. ремонт</vt:lpstr>
      <vt:lpstr>(10) Услуги произв. назначения</vt:lpstr>
      <vt:lpstr>(11) Приобретение ГСМ</vt:lpstr>
      <vt:lpstr>'(1) Приобретение электроэнергии'!OLE_LINK1</vt:lpstr>
      <vt:lpstr>'(10) Услуги произв. назначения'!OLE_LINK1</vt:lpstr>
      <vt:lpstr>'(11) Приобретение ГСМ'!OLE_LINK1</vt:lpstr>
      <vt:lpstr>'(2) Вспомогательные материалы'!OLE_LINK1</vt:lpstr>
      <vt:lpstr>'(3) Капитальный ремонт'!OLE_LINK1</vt:lpstr>
      <vt:lpstr>'(4) Приобретение оборудования'!OLE_LINK1</vt:lpstr>
      <vt:lpstr>'(5) Страхование'!OLE_LINK1</vt:lpstr>
      <vt:lpstr>'(6) Лизинг'!OLE_LINK1</vt:lpstr>
      <vt:lpstr>'(7) Диагн. и эксперт. пром. без'!OLE_LINK1</vt:lpstr>
      <vt:lpstr>'(8) НИОКР'!OLE_LINK1</vt:lpstr>
      <vt:lpstr>'(9) Тех.обслуж. и тек. ремонт'!OLE_LINK1</vt:lpstr>
      <vt:lpstr>'(1) Приобретение электроэнергии'!sub_10000</vt:lpstr>
      <vt:lpstr>'(10) Услуги произв. назначения'!sub_10000</vt:lpstr>
      <vt:lpstr>'(11) Приобретение ГСМ'!sub_10000</vt:lpstr>
      <vt:lpstr>'(2) Вспомогательные материалы'!sub_10000</vt:lpstr>
      <vt:lpstr>'(3) Капитальный ремонт'!sub_10000</vt:lpstr>
      <vt:lpstr>'(4) Приобретение оборудования'!sub_10000</vt:lpstr>
      <vt:lpstr>'(5) Страхование'!sub_10000</vt:lpstr>
      <vt:lpstr>'(6) Лизинг'!sub_10000</vt:lpstr>
      <vt:lpstr>'(7) Диагн. и эксперт. пром. без'!sub_10000</vt:lpstr>
      <vt:lpstr>'(8) НИОКР'!sub_10000</vt:lpstr>
      <vt:lpstr>'(9) Тех.обслуж. и тек. ремонт'!sub_10000</vt:lpstr>
      <vt:lpstr>'(1) Приобретение электроэнергии'!sub_10001</vt:lpstr>
      <vt:lpstr>'(10) Услуги произв. назначения'!sub_10001</vt:lpstr>
      <vt:lpstr>'(11) Приобретение ГСМ'!sub_10001</vt:lpstr>
      <vt:lpstr>'(2) Вспомогательные материалы'!sub_10001</vt:lpstr>
      <vt:lpstr>'(3) Капитальный ремонт'!sub_10001</vt:lpstr>
      <vt:lpstr>'(4) Приобретение оборудования'!sub_10001</vt:lpstr>
      <vt:lpstr>'(5) Страхование'!sub_10001</vt:lpstr>
      <vt:lpstr>'(6) Лизинг'!sub_10001</vt:lpstr>
      <vt:lpstr>'(7) Диагн. и эксперт. пром. без'!sub_10001</vt:lpstr>
      <vt:lpstr>'(8) НИОКР'!sub_10001</vt:lpstr>
      <vt:lpstr>'(9) Тех.обслуж. и тек. ремонт'!sub_10001</vt:lpstr>
      <vt:lpstr>'(1) Приобретение электроэнергии'!sub_10011</vt:lpstr>
      <vt:lpstr>'(10) Услуги произв. назначения'!sub_10011</vt:lpstr>
      <vt:lpstr>'(11) Приобретение ГСМ'!sub_10011</vt:lpstr>
      <vt:lpstr>'(2) Вспомогательные материалы'!sub_10011</vt:lpstr>
      <vt:lpstr>'(3) Капитальный ремонт'!sub_10011</vt:lpstr>
      <vt:lpstr>'(4) Приобретение оборудования'!sub_10011</vt:lpstr>
      <vt:lpstr>'(5) Страхование'!sub_10011</vt:lpstr>
      <vt:lpstr>'(6) Лизинг'!sub_10011</vt:lpstr>
      <vt:lpstr>'(7) Диагн. и эксперт. пром. без'!sub_10011</vt:lpstr>
      <vt:lpstr>'(8) НИОКР'!sub_10011</vt:lpstr>
      <vt:lpstr>'(9) Тех.обслуж. и тек. ремонт'!sub_10011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2019-05-12T15:09:33Z</dcterms:modified>
</cp:coreProperties>
</file>