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941" firstSheet="2" activeTab="10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R18" i="12" l="1"/>
  <c r="R18" i="13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<sst xmlns="http://schemas.openxmlformats.org/spreadsheetml/2006/main" count="684" uniqueCount="62">
  <si>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</si>
  <si>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</si>
  <si>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</si>
  <si>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</si>
  <si>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</si>
  <si>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</si>
  <si>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</si>
  <si>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</si>
  <si>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</si>
  <si>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</si>
  <si>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</si>
  <si>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</si>
  <si>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</si>
  <si>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</si>
  <si>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</si>
  <si>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</si>
  <si>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</si>
  <si>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</si>
  <si>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</si>
  <si>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</si>
  <si>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</si>
  <si>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</si>
  <si>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</si>
  <si>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</si>
  <si>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</si>
  <si>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</si>
  <si>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</si>
  <si>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</si>
  <si>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</si>
  <si>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</si>
  <si>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</si>
  <si>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</si>
  <si>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</si>
  <si>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</si>
  <si>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</si>
  <si>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</si>
  <si>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</si>
  <si>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</si>
  <si>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</si>
  <si>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</si>
  <si>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</si>
  <si>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</si>
  <si>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</si>
  <si>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январь 2019 г.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</si>
  <si>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</si>
  <si>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</si>
  <si>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</si>
  <si>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</si>
  <si>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</si>
  <si>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</si>
  <si>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</si>
  <si>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</si>
  <si>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</si>
  <si>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Приобретение ГСМ</t>
  </si>
  <si>
    <t>литр</t>
  </si>
  <si>
    <t>ООО "Петролстарт"</t>
  </si>
  <si>
    <t>№194 от 31.01.2019</t>
  </si>
  <si>
    <t>* Информация представлена при наличии документов по состоянию на 08.02.2019</t>
  </si>
  <si>
    <t>Вневедомственная охрана</t>
  </si>
  <si>
    <t>месяц</t>
  </si>
  <si>
    <t>ОВО по городу Сургуту</t>
  </si>
  <si>
    <t>№3 от 31.01.2019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</si>
</sst>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P28" sqref="P28"/>
    </sheetView>
  </sheetViews>
  <sheetFormatPr defaultRowHeight="15" x14ac:dyDescent="0.25"/>
  <cols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37</v>
      </c>
      <c r="L6" s="4"/>
      <c r="W6" s="12" t="s">
        <v>35</v>
      </c>
    </row>
    <row r="7" spans="2:23" ht="15.75" x14ac:dyDescent="0.25">
      <c r="L7" s="4"/>
      <c r="W7" s="6"/>
    </row>
    <row r="8" spans="2:23" ht="15.75" x14ac:dyDescent="0.25">
      <c r="B8" s="14" t="s">
        <v>43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">
        <v>57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O35" sqref="O35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4.42578125" customWidth="1"/>
    <col min="18" max="18" width="13.140625" customWidth="1"/>
    <col min="19" max="20" width="12.85546875" customWidth="1"/>
    <col min="21" max="21" width="13.85546875" customWidth="1"/>
    <col min="22" max="22" width="15.42578125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48</v>
      </c>
      <c r="D6" s="14"/>
      <c r="L6" s="4"/>
      <c r="W6" s="12" t="s">
        <v>35</v>
      </c>
    </row>
    <row r="7" spans="2:23" ht="15.75" x14ac:dyDescent="0.25">
      <c r="D7" s="13"/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>
        <v>1</v>
      </c>
      <c r="C18" s="16">
        <v>43496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52</v>
      </c>
      <c r="P18" s="9" t="s">
        <v>51</v>
      </c>
      <c r="Q18" s="20" t="s">
        <v>58</v>
      </c>
      <c r="R18" s="9">
        <f>U18/T18</f>
        <v>14.162000000000001</v>
      </c>
      <c r="S18" s="9" t="s">
        <v>59</v>
      </c>
      <c r="T18" s="9">
        <v>1</v>
      </c>
      <c r="U18" s="21">
        <v>14.162000000000001</v>
      </c>
      <c r="V18" s="20" t="s">
        <v>60</v>
      </c>
      <c r="W18" s="9" t="s">
        <v>61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">
        <v>57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tabSelected="1" zoomScale="84" zoomScaleNormal="84" workbookViewId="0">
      <selection activeCell="R34" sqref="R34"/>
    </sheetView>
  </sheetViews>
  <sheetFormatPr defaultRowHeight="15" x14ac:dyDescent="0.25"/>
  <cols>
    <col min="1" max="1" width="3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19.5703125" customWidth="1"/>
    <col min="18" max="18" width="13.140625" customWidth="1"/>
    <col min="19" max="20" width="12.85546875" customWidth="1"/>
    <col min="21" max="21" width="13.85546875" customWidth="1"/>
    <col min="22" max="22" width="20.85546875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49</v>
      </c>
      <c r="D6" s="14"/>
      <c r="L6" s="4"/>
      <c r="W6" s="12" t="s">
        <v>35</v>
      </c>
    </row>
    <row r="7" spans="2:23" ht="15.75" x14ac:dyDescent="0.25">
      <c r="D7" s="13"/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>
        <v>1</v>
      </c>
      <c r="C18" s="16">
        <v>43496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52</v>
      </c>
      <c r="P18" s="9" t="s">
        <v>51</v>
      </c>
      <c r="Q18" s="17" t="s">
        <v>53</v>
      </c>
      <c r="R18" s="18">
        <f>U18/T18</f>
        <v>4.2822881437820086E-2</v>
      </c>
      <c r="S18" s="17" t="s">
        <v>54</v>
      </c>
      <c r="T18" s="19">
        <v>1552.35</v>
      </c>
      <c r="U18" s="19">
        <v>66.476100000000002</v>
      </c>
      <c r="V18" s="10" t="s">
        <v>55</v>
      </c>
      <c r="W18" s="17" t="s">
        <v>56</v>
      </c>
    </row>
    <row r="21" spans="2:23" x14ac:dyDescent="0.25">
      <c r="B21" t="s">
        <v>57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E35" sqref="E35"/>
    </sheetView>
  </sheetViews>
  <sheetFormatPr defaultRowHeight="15" x14ac:dyDescent="0.25"/>
  <cols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38</v>
      </c>
      <c r="L6" s="4"/>
      <c r="W6" s="12" t="s">
        <v>35</v>
      </c>
    </row>
    <row r="7" spans="2:23" ht="15.75" x14ac:dyDescent="0.25"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">
        <v>57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E35" sqref="E3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39</v>
      </c>
      <c r="L6" s="4"/>
      <c r="W6" s="12" t="s">
        <v>35</v>
      </c>
    </row>
    <row r="7" spans="2:23" ht="15.75" x14ac:dyDescent="0.25"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">
        <v>57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G34" sqref="G34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40</v>
      </c>
      <c r="L6" s="4"/>
      <c r="W6" s="12" t="s">
        <v>35</v>
      </c>
    </row>
    <row r="7" spans="2:23" ht="15.75" x14ac:dyDescent="0.25"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">
        <v>57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H35" sqref="H3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41</v>
      </c>
      <c r="L6" s="4"/>
      <c r="W6" s="12" t="s">
        <v>35</v>
      </c>
    </row>
    <row r="7" spans="2:23" ht="15.75" x14ac:dyDescent="0.25"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">
        <v>57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I35" sqref="I3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45</v>
      </c>
      <c r="D6" s="14"/>
      <c r="L6" s="4"/>
      <c r="W6" s="12" t="s">
        <v>35</v>
      </c>
    </row>
    <row r="7" spans="2:23" ht="15.75" x14ac:dyDescent="0.25">
      <c r="D7" s="13"/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">
        <v>57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J34" sqref="J34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44</v>
      </c>
      <c r="D6" s="14"/>
      <c r="L6" s="4"/>
      <c r="W6" s="12" t="s">
        <v>35</v>
      </c>
    </row>
    <row r="7" spans="2:23" ht="15.75" x14ac:dyDescent="0.25">
      <c r="D7" s="13"/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">
        <v>57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L34" sqref="L34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46</v>
      </c>
      <c r="D6" s="14"/>
      <c r="L6" s="4"/>
      <c r="W6" s="12" t="s">
        <v>35</v>
      </c>
    </row>
    <row r="7" spans="2:23" ht="15.75" x14ac:dyDescent="0.25">
      <c r="D7" s="13"/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">
        <v>57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L36" sqref="L36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1" t="s">
        <v>34</v>
      </c>
    </row>
    <row r="6" spans="2:23" s="3" customFormat="1" ht="15.75" x14ac:dyDescent="0.25">
      <c r="B6" s="3" t="s">
        <v>47</v>
      </c>
      <c r="D6" s="14"/>
      <c r="L6" s="4"/>
      <c r="W6" s="12" t="s">
        <v>35</v>
      </c>
    </row>
    <row r="7" spans="2:23" ht="15.75" x14ac:dyDescent="0.25">
      <c r="D7" s="13"/>
      <c r="L7" s="4"/>
      <c r="W7" s="6"/>
    </row>
    <row r="8" spans="2:23" ht="15.75" x14ac:dyDescent="0.25">
      <c r="B8" s="14" t="str">
        <f>'(1) Приобретение электроэнергии'!B8</f>
        <v>январь 2019 г.</v>
      </c>
      <c r="L8" s="5" t="s">
        <v>3</v>
      </c>
    </row>
    <row r="9" spans="2:23" ht="15.75" x14ac:dyDescent="0.25">
      <c r="B9" s="13" t="s">
        <v>42</v>
      </c>
      <c r="L9" s="5" t="s">
        <v>50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15" t="s">
        <v>4</v>
      </c>
      <c r="C12" s="15" t="s">
        <v>5</v>
      </c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</row>
    <row r="13" spans="2:23" s="7" customFormat="1" ht="15.75" x14ac:dyDescent="0.25">
      <c r="B13" s="15"/>
      <c r="C13" s="15"/>
      <c r="D13" s="15" t="s">
        <v>14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15</v>
      </c>
      <c r="P13" s="15"/>
      <c r="Q13" s="15"/>
      <c r="R13" s="15"/>
      <c r="S13" s="15"/>
      <c r="T13" s="15"/>
      <c r="U13" s="15"/>
      <c r="V13" s="15"/>
      <c r="W13" s="15"/>
    </row>
    <row r="14" spans="2:23" s="7" customFormat="1" ht="15.75" x14ac:dyDescent="0.25">
      <c r="B14" s="15"/>
      <c r="C14" s="15"/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 t="s">
        <v>17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2:23" s="7" customFormat="1" ht="31.5" customHeight="1" x14ac:dyDescent="0.25">
      <c r="B15" s="15"/>
      <c r="C15" s="15"/>
      <c r="D15" s="15" t="s">
        <v>18</v>
      </c>
      <c r="E15" s="15"/>
      <c r="F15" s="15"/>
      <c r="G15" s="15" t="s">
        <v>19</v>
      </c>
      <c r="H15" s="15"/>
      <c r="I15" s="15"/>
      <c r="J15" s="15" t="s">
        <v>20</v>
      </c>
      <c r="K15" s="15"/>
      <c r="L15" s="15" t="s">
        <v>21</v>
      </c>
      <c r="M15" s="15"/>
      <c r="N15" s="15"/>
      <c r="O15" s="15" t="s">
        <v>22</v>
      </c>
      <c r="P15" s="15" t="s">
        <v>23</v>
      </c>
      <c r="Q15" s="15"/>
      <c r="R15" s="15"/>
      <c r="S15" s="15"/>
      <c r="T15" s="15"/>
      <c r="U15" s="15"/>
      <c r="V15" s="15"/>
      <c r="W15" s="15"/>
    </row>
    <row r="16" spans="2:23" s="7" customFormat="1" ht="78.75" x14ac:dyDescent="0.25">
      <c r="B16" s="15"/>
      <c r="C16" s="1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">
        <v>57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2019-02-08T11:53:07Z</dcterms:modified>
</cp:coreProperties>
</file>